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072" windowHeight="7764" activeTab="0"/>
  </bookViews>
  <sheets>
    <sheet name="Meldungen" sheetId="1" r:id="rId1"/>
    <sheet name="Importtabelle - nur für KMV WW" sheetId="2" r:id="rId2"/>
    <sheet name="Instrumente" sheetId="3" r:id="rId3"/>
    <sheet name="leer" sheetId="4" r:id="rId4"/>
  </sheets>
  <definedNames>
    <definedName name="_xlnm.Print_Area" localSheetId="0">'Meldungen'!$A$1:$L$30</definedName>
  </definedNames>
  <calcPr fullCalcOnLoad="1"/>
</workbook>
</file>

<file path=xl/sharedStrings.xml><?xml version="1.0" encoding="utf-8"?>
<sst xmlns="http://schemas.openxmlformats.org/spreadsheetml/2006/main" count="185" uniqueCount="109">
  <si>
    <t>Nr.</t>
  </si>
  <si>
    <t>Name</t>
  </si>
  <si>
    <t>Vorname</t>
  </si>
  <si>
    <t>Geb.-Datum</t>
  </si>
  <si>
    <t>Verein</t>
  </si>
  <si>
    <t>NACHNAME</t>
  </si>
  <si>
    <t>VORNAME</t>
  </si>
  <si>
    <t>INITIAL</t>
  </si>
  <si>
    <t>GEB</t>
  </si>
  <si>
    <t>ADRESSE1</t>
  </si>
  <si>
    <t>PLZ</t>
  </si>
  <si>
    <t>ORT</t>
  </si>
  <si>
    <t>INSTR</t>
  </si>
  <si>
    <t>V_INITIAL</t>
  </si>
  <si>
    <t>VEREIN</t>
  </si>
  <si>
    <t>H</t>
  </si>
  <si>
    <t>Westerwald</t>
  </si>
  <si>
    <t>Bar/C</t>
  </si>
  <si>
    <t>MV</t>
  </si>
  <si>
    <t>MV Test</t>
  </si>
  <si>
    <t>Wohnort</t>
  </si>
  <si>
    <t>TELEFON</t>
  </si>
  <si>
    <t>EMAIL</t>
  </si>
  <si>
    <t>ORCHWO_J_Z</t>
  </si>
  <si>
    <t>ORCHWO_S_Z</t>
  </si>
  <si>
    <t>OJZZ</t>
  </si>
  <si>
    <t>OSZZ</t>
  </si>
  <si>
    <t>(Abmeldung bis spätestens 4 Wochen vorher kostenfrei möglich!)</t>
  </si>
  <si>
    <r>
      <rPr>
        <b/>
        <sz val="10"/>
        <color indexed="8"/>
        <rFont val="Times New Roman"/>
        <family val="1"/>
      </rPr>
      <t xml:space="preserve">Instrument </t>
    </r>
    <r>
      <rPr>
        <b/>
        <sz val="8"/>
        <color indexed="8"/>
        <rFont val="Times New Roman"/>
        <family val="1"/>
      </rPr>
      <t>(z.B. Es-Alt-Sax, Tenor-Sax, Es- oder F-Horn, Bariton/ Euphonium in B oder C, Bariton/Euph./Bass im Violin- oder Bassschlüssel, etc.)</t>
    </r>
  </si>
  <si>
    <r>
      <rPr>
        <b/>
        <sz val="10"/>
        <color indexed="8"/>
        <rFont val="Times New Roman"/>
        <family val="1"/>
      </rPr>
      <t xml:space="preserve">Instr. </t>
    </r>
    <r>
      <rPr>
        <b/>
        <sz val="8"/>
        <color indexed="8"/>
        <rFont val="Times New Roman"/>
        <family val="1"/>
      </rPr>
      <t>Kurz-bezeich- nung KMV WW</t>
    </r>
  </si>
  <si>
    <t>Instrumente</t>
  </si>
  <si>
    <r>
      <rPr>
        <b/>
        <sz val="10"/>
        <color indexed="8"/>
        <rFont val="Times New Roman"/>
        <family val="1"/>
      </rPr>
      <t xml:space="preserve">Instr. </t>
    </r>
    <r>
      <rPr>
        <b/>
        <sz val="8"/>
        <color indexed="8"/>
        <rFont val="Times New Roman"/>
        <family val="1"/>
      </rPr>
      <t>Kurz-bezeich- nung  KMV WW</t>
    </r>
  </si>
  <si>
    <t>Flöte</t>
  </si>
  <si>
    <t>Fl</t>
  </si>
  <si>
    <t>Ces-Flöte</t>
  </si>
  <si>
    <t>Fl/ces</t>
  </si>
  <si>
    <t>Oboe</t>
  </si>
  <si>
    <t>Fagott</t>
  </si>
  <si>
    <t>Klarinette</t>
  </si>
  <si>
    <t>Kl</t>
  </si>
  <si>
    <t>Es-Klarinette</t>
  </si>
  <si>
    <t>Kl/Eb</t>
  </si>
  <si>
    <t>Bass-Klarinette</t>
  </si>
  <si>
    <t>Kl/Bass</t>
  </si>
  <si>
    <t>Es-Alt-Sax</t>
  </si>
  <si>
    <t>Sax/Eb</t>
  </si>
  <si>
    <t>Tenor-Sax</t>
  </si>
  <si>
    <t>Sax/B</t>
  </si>
  <si>
    <t>Sopran-Sax</t>
  </si>
  <si>
    <t>Sax/Sopr</t>
  </si>
  <si>
    <t>Bariton-Sax</t>
  </si>
  <si>
    <t>Sax/Bar</t>
  </si>
  <si>
    <t>Trompete</t>
  </si>
  <si>
    <t>Tr</t>
  </si>
  <si>
    <t>Cornet</t>
  </si>
  <si>
    <t>Es-Horn</t>
  </si>
  <si>
    <t>Hr/Eb</t>
  </si>
  <si>
    <t>F-Horn</t>
  </si>
  <si>
    <t>Hr/F</t>
  </si>
  <si>
    <t>Tenorhorn</t>
  </si>
  <si>
    <t>Ten</t>
  </si>
  <si>
    <t>Bariton B</t>
  </si>
  <si>
    <t>Bar/B</t>
  </si>
  <si>
    <t>Bariton C</t>
  </si>
  <si>
    <t>Posaune</t>
  </si>
  <si>
    <t>Pos</t>
  </si>
  <si>
    <t>Bass C</t>
  </si>
  <si>
    <t>Bass/C</t>
  </si>
  <si>
    <t>Bass B</t>
  </si>
  <si>
    <t>Bass/B</t>
  </si>
  <si>
    <t>Trommel</t>
  </si>
  <si>
    <t>kleine Trommel</t>
  </si>
  <si>
    <t>kl/Tr</t>
  </si>
  <si>
    <t>große Trommel</t>
  </si>
  <si>
    <t>gr/Tr</t>
  </si>
  <si>
    <t>Schlagzeug</t>
  </si>
  <si>
    <t>Schl</t>
  </si>
  <si>
    <t>Lyra</t>
  </si>
  <si>
    <t>Akkordeon</t>
  </si>
  <si>
    <t>Akk</t>
  </si>
  <si>
    <t>Klavier</t>
  </si>
  <si>
    <t>Gitarre</t>
  </si>
  <si>
    <t>Git</t>
  </si>
  <si>
    <t>Mandola</t>
  </si>
  <si>
    <t>Flügelhorn</t>
  </si>
  <si>
    <t>Flh</t>
  </si>
  <si>
    <t>Email-Adresse</t>
  </si>
  <si>
    <t>Ansprechpartner (+ Tel.-Nr. + Email-Adresse)</t>
  </si>
  <si>
    <t>Bemerkungen</t>
  </si>
  <si>
    <t>Strasse u. Haus-Nr.</t>
  </si>
  <si>
    <t>Über-nach-tung am Probe-Wochen-ende (j/n)</t>
  </si>
  <si>
    <t xml:space="preserve">Verbindliche Anmeldung folgender Musiker(innen) zum
</t>
  </si>
  <si>
    <t>vom</t>
  </si>
  <si>
    <t>__.__.20__ bis</t>
  </si>
  <si>
    <t>__.__.20__</t>
  </si>
  <si>
    <t>Mustermusiker</t>
  </si>
  <si>
    <t>Musikus</t>
  </si>
  <si>
    <r>
      <t xml:space="preserve">Bitte in dieser Tabelle </t>
    </r>
    <r>
      <rPr>
        <u val="single"/>
        <sz val="10"/>
        <color indexed="8"/>
        <rFont val="Times New Roman"/>
        <family val="1"/>
      </rPr>
      <t>vollständige</t>
    </r>
    <r>
      <rPr>
        <sz val="10"/>
        <color indexed="8"/>
        <rFont val="Times New Roman"/>
        <family val="1"/>
      </rPr>
      <t xml:space="preserve"> Eintragungen machen. Insbesondere auf </t>
    </r>
    <r>
      <rPr>
        <u val="single"/>
        <sz val="10"/>
        <color indexed="8"/>
        <rFont val="Times New Roman"/>
        <family val="1"/>
      </rPr>
      <t>die richtige Angabe der jeweiligen Instrumente</t>
    </r>
    <r>
      <rPr>
        <sz val="10"/>
        <color indexed="8"/>
        <rFont val="Times New Roman"/>
        <family val="1"/>
      </rPr>
      <t xml:space="preserve"> und die </t>
    </r>
    <r>
      <rPr>
        <u val="single"/>
        <sz val="10"/>
        <color indexed="8"/>
        <rFont val="Times New Roman"/>
        <family val="1"/>
      </rPr>
      <t>korrekte Schreibweise des/der Namen(s)</t>
    </r>
    <r>
      <rPr>
        <sz val="10"/>
        <color indexed="8"/>
        <rFont val="Times New Roman"/>
        <family val="1"/>
      </rPr>
      <t xml:space="preserve"> achten. </t>
    </r>
  </si>
  <si>
    <t>Muster</t>
  </si>
  <si>
    <t>Max</t>
  </si>
  <si>
    <t xml:space="preserve">Musterstr. </t>
  </si>
  <si>
    <t>Musterhausen</t>
  </si>
  <si>
    <t>muster@muster.de</t>
  </si>
  <si>
    <t>ja</t>
  </si>
  <si>
    <t>Kreisorchester</t>
  </si>
  <si>
    <t>Kreismusikverband Westerwald e. V. - Meldung zum Projektorchester Kreisorchester (KO) bzw. Sinfonisches Blasorchester (SBO)</t>
  </si>
  <si>
    <t>Sinfonischen Blasorchester</t>
  </si>
  <si>
    <t>Projekt-Orchester: SBO, KOWW</t>
  </si>
  <si>
    <t>SBO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</si>
</sst>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7" fillId="0" borderId="0" xfId="53">
      <alignment/>
      <protection/>
    </xf>
    <xf numFmtId="14" fontId="7" fillId="0" borderId="0" xfId="53" applyNumberFormat="1">
      <alignment/>
      <protection/>
    </xf>
    <xf numFmtId="0" fontId="4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0" borderId="15" xfId="54" applyFont="1" applyFill="1" applyBorder="1" applyAlignment="1">
      <alignment wrapText="1"/>
      <protection/>
    </xf>
    <xf numFmtId="0" fontId="8" fillId="0" borderId="16" xfId="54" applyFont="1" applyFill="1" applyBorder="1" applyAlignment="1">
      <alignment wrapText="1"/>
      <protection/>
    </xf>
    <xf numFmtId="0" fontId="7" fillId="0" borderId="0" xfId="52">
      <alignment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7" fillId="0" borderId="0" xfId="53" applyFont="1">
      <alignment/>
      <protection/>
    </xf>
    <xf numFmtId="14" fontId="7" fillId="0" borderId="0" xfId="52" applyNumberFormat="1">
      <alignment/>
      <protection/>
    </xf>
    <xf numFmtId="0" fontId="11" fillId="2" borderId="1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8" fillId="2" borderId="15" xfId="0" applyFont="1" applyFill="1" applyBorder="1" applyAlignment="1">
      <alignment/>
    </xf>
    <xf numFmtId="14" fontId="48" fillId="2" borderId="15" xfId="0" applyNumberFormat="1" applyFont="1" applyFill="1" applyBorder="1" applyAlignment="1">
      <alignment/>
    </xf>
    <xf numFmtId="1" fontId="48" fillId="2" borderId="15" xfId="0" applyNumberFormat="1" applyFont="1" applyFill="1" applyBorder="1" applyAlignment="1">
      <alignment/>
    </xf>
    <xf numFmtId="0" fontId="12" fillId="2" borderId="15" xfId="47" applyFont="1" applyFill="1" applyBorder="1" applyAlignment="1" applyProtection="1">
      <alignment/>
      <protection/>
    </xf>
    <xf numFmtId="0" fontId="8" fillId="2" borderId="21" xfId="0" applyFont="1" applyFill="1" applyBorder="1" applyAlignment="1">
      <alignment/>
    </xf>
    <xf numFmtId="0" fontId="48" fillId="2" borderId="16" xfId="0" applyFont="1" applyFill="1" applyBorder="1" applyAlignment="1">
      <alignment/>
    </xf>
    <xf numFmtId="14" fontId="48" fillId="2" borderId="16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ter@muster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7">
      <selection activeCell="J13" sqref="J13"/>
    </sheetView>
  </sheetViews>
  <sheetFormatPr defaultColWidth="11.00390625" defaultRowHeight="14.25"/>
  <cols>
    <col min="1" max="1" width="4.00390625" style="0" customWidth="1"/>
    <col min="2" max="2" width="17.125" style="0" customWidth="1"/>
    <col min="3" max="3" width="11.75390625" style="0" customWidth="1"/>
    <col min="5" max="5" width="21.875" style="0" customWidth="1"/>
    <col min="6" max="6" width="6.50390625" style="0" customWidth="1"/>
    <col min="7" max="8" width="16.25390625" style="0" customWidth="1"/>
    <col min="9" max="9" width="14.00390625" style="0" customWidth="1"/>
    <col min="10" max="11" width="7.375" style="0" customWidth="1"/>
    <col min="12" max="12" width="6.625" style="0" customWidth="1"/>
    <col min="13" max="14" width="4.75390625" style="0" customWidth="1"/>
    <col min="15" max="15" width="14.50390625" style="0" customWidth="1"/>
    <col min="16" max="16" width="7.75390625" style="0" customWidth="1"/>
  </cols>
  <sheetData>
    <row r="1" ht="13.5">
      <c r="A1" s="2" t="s">
        <v>105</v>
      </c>
    </row>
    <row r="2" ht="8.25" customHeight="1">
      <c r="A2" s="2"/>
    </row>
    <row r="3" ht="13.5">
      <c r="A3" s="1" t="s">
        <v>97</v>
      </c>
    </row>
    <row r="4" ht="14.25" thickBot="1">
      <c r="A4" s="1"/>
    </row>
    <row r="5" spans="1:12" ht="14.25" thickBot="1">
      <c r="A5" s="6" t="s">
        <v>4</v>
      </c>
      <c r="B5" s="5"/>
      <c r="C5" s="18"/>
      <c r="D5" s="35"/>
      <c r="E5" s="36"/>
      <c r="F5" s="36"/>
      <c r="G5" s="36"/>
      <c r="H5" s="36"/>
      <c r="I5" s="36"/>
      <c r="J5" s="36"/>
      <c r="K5" s="36"/>
      <c r="L5" s="37"/>
    </row>
    <row r="6" spans="1:12" ht="14.25" thickBot="1">
      <c r="A6" s="6" t="s">
        <v>87</v>
      </c>
      <c r="B6" s="5"/>
      <c r="C6" s="18"/>
      <c r="D6" s="35"/>
      <c r="E6" s="36"/>
      <c r="F6" s="36"/>
      <c r="G6" s="36"/>
      <c r="H6" s="36"/>
      <c r="I6" s="36"/>
      <c r="J6" s="36"/>
      <c r="K6" s="36"/>
      <c r="L6" s="37"/>
    </row>
    <row r="7" spans="1:12" ht="14.25" thickBot="1">
      <c r="A7" s="21" t="s">
        <v>88</v>
      </c>
      <c r="B7" s="19"/>
      <c r="C7" s="20"/>
      <c r="D7" s="38"/>
      <c r="E7" s="36"/>
      <c r="F7" s="36"/>
      <c r="G7" s="36"/>
      <c r="H7" s="36"/>
      <c r="I7" s="36"/>
      <c r="J7" s="36"/>
      <c r="K7" s="36"/>
      <c r="L7" s="37"/>
    </row>
    <row r="8" spans="1:9" ht="13.5">
      <c r="A8" s="11"/>
      <c r="B8" s="12"/>
      <c r="C8" s="12"/>
      <c r="D8" s="10"/>
      <c r="E8" s="10"/>
      <c r="F8" s="10"/>
      <c r="G8" s="10"/>
      <c r="H8" s="10"/>
      <c r="I8" s="10"/>
    </row>
    <row r="9" spans="1:12" ht="13.5">
      <c r="A9" s="11" t="s">
        <v>91</v>
      </c>
      <c r="B9" s="12"/>
      <c r="C9" s="12"/>
      <c r="D9" s="10"/>
      <c r="E9" s="25" t="s">
        <v>106</v>
      </c>
      <c r="F9" s="11" t="s">
        <v>92</v>
      </c>
      <c r="G9" s="26" t="s">
        <v>93</v>
      </c>
      <c r="H9" s="27" t="s">
        <v>94</v>
      </c>
      <c r="I9" s="25" t="s">
        <v>104</v>
      </c>
      <c r="J9" s="11" t="s">
        <v>92</v>
      </c>
      <c r="K9" s="27" t="s">
        <v>93</v>
      </c>
      <c r="L9" s="27" t="s">
        <v>94</v>
      </c>
    </row>
    <row r="10" spans="1:9" ht="13.5">
      <c r="A10" s="11" t="s">
        <v>27</v>
      </c>
      <c r="B10" s="12"/>
      <c r="C10" s="12"/>
      <c r="D10" s="10"/>
      <c r="E10" s="10"/>
      <c r="F10" s="10"/>
      <c r="G10" s="10"/>
      <c r="H10" s="10"/>
      <c r="I10" s="10"/>
    </row>
    <row r="11" ht="14.25" thickBot="1"/>
    <row r="12" spans="1:16" ht="116.25" customHeight="1" thickBot="1">
      <c r="A12" s="3" t="s">
        <v>0</v>
      </c>
      <c r="B12" s="4" t="s">
        <v>1</v>
      </c>
      <c r="C12" s="4" t="s">
        <v>2</v>
      </c>
      <c r="D12" s="4" t="s">
        <v>3</v>
      </c>
      <c r="E12" s="5" t="s">
        <v>89</v>
      </c>
      <c r="F12" s="5" t="s">
        <v>10</v>
      </c>
      <c r="G12" s="5" t="s">
        <v>20</v>
      </c>
      <c r="H12" s="5" t="s">
        <v>86</v>
      </c>
      <c r="I12" s="13" t="s">
        <v>28</v>
      </c>
      <c r="J12" s="9" t="s">
        <v>29</v>
      </c>
      <c r="K12" s="9" t="s">
        <v>107</v>
      </c>
      <c r="L12" s="22" t="s">
        <v>90</v>
      </c>
      <c r="O12" s="3" t="s">
        <v>30</v>
      </c>
      <c r="P12" s="14" t="s">
        <v>31</v>
      </c>
    </row>
    <row r="13" spans="1:16" ht="13.5">
      <c r="A13" s="28"/>
      <c r="B13" s="28" t="s">
        <v>98</v>
      </c>
      <c r="C13" s="28" t="s">
        <v>99</v>
      </c>
      <c r="D13" s="29">
        <v>36526</v>
      </c>
      <c r="E13" s="28" t="s">
        <v>100</v>
      </c>
      <c r="F13" s="30">
        <v>56410</v>
      </c>
      <c r="G13" s="28" t="s">
        <v>101</v>
      </c>
      <c r="H13" s="31" t="s">
        <v>102</v>
      </c>
      <c r="I13" s="28" t="s">
        <v>32</v>
      </c>
      <c r="J13" s="28" t="s">
        <v>33</v>
      </c>
      <c r="K13" s="32" t="s">
        <v>108</v>
      </c>
      <c r="L13" s="28" t="s">
        <v>103</v>
      </c>
      <c r="O13" s="15" t="s">
        <v>32</v>
      </c>
      <c r="P13" s="15" t="s">
        <v>33</v>
      </c>
    </row>
    <row r="14" spans="1:16" ht="13.5">
      <c r="A14" s="33"/>
      <c r="B14" s="33"/>
      <c r="C14" s="33"/>
      <c r="D14" s="34"/>
      <c r="E14" s="33"/>
      <c r="F14" s="30"/>
      <c r="G14" s="33"/>
      <c r="H14" s="28"/>
      <c r="I14" s="28"/>
      <c r="J14" s="28"/>
      <c r="K14" s="32"/>
      <c r="L14" s="28"/>
      <c r="O14" s="16" t="s">
        <v>34</v>
      </c>
      <c r="P14" s="16" t="s">
        <v>35</v>
      </c>
    </row>
    <row r="15" spans="1:16" ht="13.5">
      <c r="A15" s="33"/>
      <c r="B15" s="33"/>
      <c r="C15" s="33"/>
      <c r="D15" s="34"/>
      <c r="E15" s="33"/>
      <c r="F15" s="30"/>
      <c r="G15" s="33"/>
      <c r="H15" s="28"/>
      <c r="I15" s="28"/>
      <c r="J15" s="28"/>
      <c r="K15" s="32"/>
      <c r="L15" s="28"/>
      <c r="O15" s="16" t="s">
        <v>36</v>
      </c>
      <c r="P15" s="16" t="s">
        <v>36</v>
      </c>
    </row>
    <row r="16" spans="1:16" ht="13.5">
      <c r="A16" s="33"/>
      <c r="B16" s="33"/>
      <c r="C16" s="33"/>
      <c r="D16" s="34"/>
      <c r="E16" s="33"/>
      <c r="F16" s="30"/>
      <c r="G16" s="33"/>
      <c r="H16" s="28"/>
      <c r="I16" s="28"/>
      <c r="J16" s="28"/>
      <c r="K16" s="32"/>
      <c r="L16" s="28"/>
      <c r="O16" s="16" t="s">
        <v>37</v>
      </c>
      <c r="P16" s="16" t="s">
        <v>37</v>
      </c>
    </row>
    <row r="17" spans="1:16" ht="13.5">
      <c r="A17" s="33"/>
      <c r="B17" s="33"/>
      <c r="C17" s="33"/>
      <c r="D17" s="34"/>
      <c r="E17" s="33"/>
      <c r="F17" s="30"/>
      <c r="G17" s="33"/>
      <c r="H17" s="28"/>
      <c r="I17" s="28"/>
      <c r="J17" s="28"/>
      <c r="K17" s="32"/>
      <c r="L17" s="28"/>
      <c r="O17" s="16" t="s">
        <v>38</v>
      </c>
      <c r="P17" s="16" t="s">
        <v>39</v>
      </c>
    </row>
    <row r="18" spans="1:16" ht="13.5">
      <c r="A18" s="33"/>
      <c r="B18" s="33"/>
      <c r="C18" s="33"/>
      <c r="D18" s="34"/>
      <c r="E18" s="33"/>
      <c r="F18" s="30"/>
      <c r="G18" s="33"/>
      <c r="H18" s="28"/>
      <c r="I18" s="28"/>
      <c r="J18" s="28"/>
      <c r="K18" s="32"/>
      <c r="L18" s="28"/>
      <c r="O18" s="16" t="s">
        <v>40</v>
      </c>
      <c r="P18" s="16" t="s">
        <v>41</v>
      </c>
    </row>
    <row r="19" spans="1:16" ht="13.5">
      <c r="A19" s="33"/>
      <c r="B19" s="33"/>
      <c r="C19" s="33"/>
      <c r="D19" s="34"/>
      <c r="E19" s="33"/>
      <c r="F19" s="30"/>
      <c r="G19" s="33"/>
      <c r="H19" s="28"/>
      <c r="I19" s="28"/>
      <c r="J19" s="28"/>
      <c r="K19" s="32"/>
      <c r="L19" s="28"/>
      <c r="O19" s="16" t="s">
        <v>42</v>
      </c>
      <c r="P19" s="16" t="s">
        <v>43</v>
      </c>
    </row>
    <row r="20" spans="1:16" ht="13.5">
      <c r="A20" s="33"/>
      <c r="B20" s="33"/>
      <c r="C20" s="33"/>
      <c r="D20" s="34"/>
      <c r="E20" s="33"/>
      <c r="F20" s="30"/>
      <c r="G20" s="33"/>
      <c r="H20" s="28"/>
      <c r="I20" s="28"/>
      <c r="J20" s="28"/>
      <c r="K20" s="32"/>
      <c r="L20" s="28"/>
      <c r="O20" s="16" t="s">
        <v>44</v>
      </c>
      <c r="P20" s="16" t="s">
        <v>45</v>
      </c>
    </row>
    <row r="21" spans="1:16" ht="13.5">
      <c r="A21" s="33"/>
      <c r="B21" s="33"/>
      <c r="C21" s="33"/>
      <c r="D21" s="34"/>
      <c r="E21" s="33"/>
      <c r="F21" s="30"/>
      <c r="G21" s="33"/>
      <c r="H21" s="28"/>
      <c r="I21" s="28"/>
      <c r="J21" s="28"/>
      <c r="K21" s="32"/>
      <c r="L21" s="28"/>
      <c r="O21" s="16" t="s">
        <v>46</v>
      </c>
      <c r="P21" s="16" t="s">
        <v>47</v>
      </c>
    </row>
    <row r="22" spans="1:16" ht="13.5">
      <c r="A22" s="33"/>
      <c r="B22" s="33"/>
      <c r="C22" s="33"/>
      <c r="D22" s="34"/>
      <c r="E22" s="33"/>
      <c r="F22" s="30"/>
      <c r="G22" s="33"/>
      <c r="H22" s="28"/>
      <c r="I22" s="28"/>
      <c r="J22" s="28"/>
      <c r="K22" s="32"/>
      <c r="L22" s="28"/>
      <c r="O22" s="16" t="s">
        <v>48</v>
      </c>
      <c r="P22" s="16" t="s">
        <v>49</v>
      </c>
    </row>
    <row r="23" spans="1:16" ht="13.5">
      <c r="A23" s="33"/>
      <c r="B23" s="33"/>
      <c r="C23" s="33"/>
      <c r="D23" s="34"/>
      <c r="E23" s="33"/>
      <c r="F23" s="30"/>
      <c r="G23" s="33"/>
      <c r="H23" s="28"/>
      <c r="I23" s="28"/>
      <c r="J23" s="28"/>
      <c r="K23" s="32"/>
      <c r="L23" s="28"/>
      <c r="O23" s="16" t="s">
        <v>50</v>
      </c>
      <c r="P23" s="16" t="s">
        <v>51</v>
      </c>
    </row>
    <row r="24" spans="1:16" ht="13.5">
      <c r="A24" s="33"/>
      <c r="B24" s="33"/>
      <c r="C24" s="33"/>
      <c r="D24" s="34"/>
      <c r="E24" s="33"/>
      <c r="F24" s="30"/>
      <c r="G24" s="33"/>
      <c r="H24" s="28"/>
      <c r="I24" s="28"/>
      <c r="J24" s="28"/>
      <c r="K24" s="32"/>
      <c r="L24" s="28"/>
      <c r="O24" s="16" t="s">
        <v>52</v>
      </c>
      <c r="P24" s="16" t="s">
        <v>53</v>
      </c>
    </row>
    <row r="25" spans="1:16" ht="13.5">
      <c r="A25" s="33"/>
      <c r="B25" s="33"/>
      <c r="C25" s="33"/>
      <c r="D25" s="34"/>
      <c r="E25" s="33"/>
      <c r="F25" s="30"/>
      <c r="G25" s="33"/>
      <c r="H25" s="28"/>
      <c r="I25" s="28"/>
      <c r="J25" s="28"/>
      <c r="K25" s="32"/>
      <c r="L25" s="28"/>
      <c r="O25" s="16" t="s">
        <v>54</v>
      </c>
      <c r="P25" s="16" t="s">
        <v>54</v>
      </c>
    </row>
    <row r="26" spans="1:16" ht="13.5">
      <c r="A26" s="33"/>
      <c r="B26" s="33"/>
      <c r="C26" s="33"/>
      <c r="D26" s="34"/>
      <c r="E26" s="33"/>
      <c r="F26" s="30"/>
      <c r="G26" s="33"/>
      <c r="H26" s="28"/>
      <c r="I26" s="28"/>
      <c r="J26" s="28"/>
      <c r="K26" s="32"/>
      <c r="L26" s="28"/>
      <c r="O26" s="16" t="s">
        <v>55</v>
      </c>
      <c r="P26" s="16" t="s">
        <v>56</v>
      </c>
    </row>
    <row r="27" spans="1:16" ht="13.5">
      <c r="A27" s="33"/>
      <c r="B27" s="33"/>
      <c r="C27" s="33"/>
      <c r="D27" s="34"/>
      <c r="E27" s="33"/>
      <c r="F27" s="30"/>
      <c r="G27" s="33"/>
      <c r="H27" s="28"/>
      <c r="I27" s="28"/>
      <c r="J27" s="28"/>
      <c r="K27" s="32"/>
      <c r="L27" s="28"/>
      <c r="O27" s="16" t="s">
        <v>57</v>
      </c>
      <c r="P27" s="16" t="s">
        <v>58</v>
      </c>
    </row>
    <row r="28" spans="1:16" ht="13.5">
      <c r="A28" s="33"/>
      <c r="B28" s="33"/>
      <c r="C28" s="33"/>
      <c r="D28" s="34"/>
      <c r="E28" s="33"/>
      <c r="F28" s="30"/>
      <c r="G28" s="33"/>
      <c r="H28" s="28"/>
      <c r="I28" s="28"/>
      <c r="J28" s="28"/>
      <c r="K28" s="32"/>
      <c r="L28" s="28"/>
      <c r="O28" s="16" t="s">
        <v>59</v>
      </c>
      <c r="P28" s="16" t="s">
        <v>60</v>
      </c>
    </row>
    <row r="29" spans="1:16" ht="13.5">
      <c r="A29" s="33"/>
      <c r="B29" s="33"/>
      <c r="C29" s="33"/>
      <c r="D29" s="34"/>
      <c r="E29" s="33"/>
      <c r="F29" s="30"/>
      <c r="G29" s="33"/>
      <c r="H29" s="28"/>
      <c r="I29" s="28"/>
      <c r="J29" s="28"/>
      <c r="K29" s="32"/>
      <c r="L29" s="28"/>
      <c r="O29" s="16" t="s">
        <v>61</v>
      </c>
      <c r="P29" s="16" t="s">
        <v>62</v>
      </c>
    </row>
    <row r="30" spans="1:16" ht="13.5">
      <c r="A30" s="33"/>
      <c r="B30" s="33"/>
      <c r="C30" s="33"/>
      <c r="D30" s="34"/>
      <c r="E30" s="33"/>
      <c r="F30" s="30"/>
      <c r="G30" s="33"/>
      <c r="H30" s="28"/>
      <c r="I30" s="28"/>
      <c r="J30" s="28"/>
      <c r="K30" s="32"/>
      <c r="L30" s="28"/>
      <c r="O30" s="16" t="s">
        <v>63</v>
      </c>
      <c r="P30" s="16" t="s">
        <v>17</v>
      </c>
    </row>
    <row r="31" spans="15:16" ht="13.5">
      <c r="O31" s="16" t="s">
        <v>64</v>
      </c>
      <c r="P31" s="16" t="s">
        <v>65</v>
      </c>
    </row>
    <row r="32" spans="15:16" ht="13.5">
      <c r="O32" s="16" t="s">
        <v>66</v>
      </c>
      <c r="P32" s="16" t="s">
        <v>67</v>
      </c>
    </row>
    <row r="33" spans="15:16" ht="13.5">
      <c r="O33" s="16" t="s">
        <v>68</v>
      </c>
      <c r="P33" s="16" t="s">
        <v>69</v>
      </c>
    </row>
    <row r="34" spans="15:16" ht="13.5">
      <c r="O34" s="16" t="s">
        <v>70</v>
      </c>
      <c r="P34" s="16" t="s">
        <v>70</v>
      </c>
    </row>
    <row r="35" spans="15:16" ht="13.5">
      <c r="O35" s="16" t="s">
        <v>71</v>
      </c>
      <c r="P35" s="16" t="s">
        <v>72</v>
      </c>
    </row>
    <row r="36" spans="15:16" ht="13.5">
      <c r="O36" s="16" t="s">
        <v>73</v>
      </c>
      <c r="P36" s="16" t="s">
        <v>74</v>
      </c>
    </row>
    <row r="37" spans="15:16" ht="13.5">
      <c r="O37" s="16" t="s">
        <v>75</v>
      </c>
      <c r="P37" s="16" t="s">
        <v>76</v>
      </c>
    </row>
    <row r="38" spans="15:16" ht="13.5">
      <c r="O38" s="16" t="s">
        <v>77</v>
      </c>
      <c r="P38" s="16" t="s">
        <v>77</v>
      </c>
    </row>
    <row r="39" spans="15:16" ht="13.5">
      <c r="O39" s="16" t="s">
        <v>78</v>
      </c>
      <c r="P39" s="16" t="s">
        <v>79</v>
      </c>
    </row>
    <row r="40" spans="15:16" ht="13.5">
      <c r="O40" s="16" t="s">
        <v>80</v>
      </c>
      <c r="P40" s="16" t="s">
        <v>80</v>
      </c>
    </row>
    <row r="41" spans="15:16" ht="13.5">
      <c r="O41" s="16" t="s">
        <v>81</v>
      </c>
      <c r="P41" s="16" t="s">
        <v>82</v>
      </c>
    </row>
    <row r="42" spans="15:16" ht="13.5">
      <c r="O42" s="16" t="s">
        <v>83</v>
      </c>
      <c r="P42" s="16" t="s">
        <v>83</v>
      </c>
    </row>
    <row r="43" spans="15:16" ht="13.5">
      <c r="O43" s="16" t="s">
        <v>84</v>
      </c>
      <c r="P43" s="16" t="s">
        <v>85</v>
      </c>
    </row>
  </sheetData>
  <sheetProtection/>
  <mergeCells count="3">
    <mergeCell ref="D5:L5"/>
    <mergeCell ref="D6:L6"/>
    <mergeCell ref="D7:L7"/>
  </mergeCells>
  <dataValidations count="5">
    <dataValidation type="list" allowBlank="1" showInputMessage="1" showErrorMessage="1" sqref="I13:I30">
      <formula1>$O$13:$O$43</formula1>
    </dataValidation>
    <dataValidation type="list" allowBlank="1" showInputMessage="1" showErrorMessage="1" sqref="J13:J30">
      <formula1>$P$13:$P$43</formula1>
    </dataValidation>
    <dataValidation type="list" allowBlank="1" showInputMessage="1" showErrorMessage="1" sqref="L13:L30">
      <formula1>"ja,nein"</formula1>
    </dataValidation>
    <dataValidation type="list" allowBlank="1" showInputMessage="1" showErrorMessage="1" sqref="K13:K30">
      <formula1>"SBO,KO"</formula1>
    </dataValidation>
    <dataValidation type="list" allowBlank="1" showInputMessage="1" showErrorMessage="1" sqref="E9 I9">
      <formula1>"Kreisorchester,Sinfonischen Blasorchester"</formula1>
    </dataValidation>
  </dataValidations>
  <hyperlinks>
    <hyperlink ref="H13" r:id="rId1" display="muster@muster.de"/>
  </hyperlinks>
  <printOptions/>
  <pageMargins left="0.5905511811023623" right="0.5905511811023623" top="0.7874015748031497" bottom="0.7874015748031497" header="0.31496062992125984" footer="0.31496062992125984"/>
  <pageSetup fitToHeight="1" fitToWidth="1" orientation="landscape" paperSize="9" scale="59" r:id="rId2"/>
  <headerFooter>
    <oddFooter>&amp;L&amp;D&amp;C&amp;F - 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3" sqref="K3"/>
    </sheetView>
  </sheetViews>
  <sheetFormatPr defaultColWidth="11.00390625" defaultRowHeight="14.25"/>
  <cols>
    <col min="1" max="9" width="11.25390625" style="7" customWidth="1"/>
    <col min="10" max="11" width="10.50390625" style="7" customWidth="1"/>
    <col min="12" max="16384" width="11.25390625" style="7" customWidth="1"/>
  </cols>
  <sheetData>
    <row r="1" spans="1:14" ht="12.7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21</v>
      </c>
      <c r="I1" s="7" t="s">
        <v>22</v>
      </c>
      <c r="J1" s="7" t="s">
        <v>12</v>
      </c>
      <c r="K1" s="7" t="s">
        <v>13</v>
      </c>
      <c r="L1" s="7" t="s">
        <v>14</v>
      </c>
      <c r="M1" s="7" t="s">
        <v>23</v>
      </c>
      <c r="N1" s="7" t="s">
        <v>24</v>
      </c>
    </row>
    <row r="2" spans="1:14" ht="12.75">
      <c r="A2" s="23" t="s">
        <v>95</v>
      </c>
      <c r="B2" s="23" t="s">
        <v>96</v>
      </c>
      <c r="C2" s="7" t="s">
        <v>15</v>
      </c>
      <c r="D2" s="8">
        <v>36526</v>
      </c>
      <c r="F2" s="7">
        <v>56400</v>
      </c>
      <c r="G2" s="7" t="s">
        <v>16</v>
      </c>
      <c r="J2" s="7" t="s">
        <v>17</v>
      </c>
      <c r="K2" s="7" t="s">
        <v>18</v>
      </c>
      <c r="L2" s="7" t="s">
        <v>19</v>
      </c>
      <c r="M2" s="7" t="s">
        <v>25</v>
      </c>
      <c r="N2" s="7" t="s">
        <v>26</v>
      </c>
    </row>
    <row r="3" spans="1:14" ht="12.75">
      <c r="A3" s="17" t="str">
        <f>IF(Meldungen!B13&lt;&gt;"",Meldungen!B13,"")</f>
        <v>Muster</v>
      </c>
      <c r="B3" s="17" t="str">
        <f>IF(Meldungen!C13&lt;&gt;"",Meldungen!C13,"")</f>
        <v>Max</v>
      </c>
      <c r="D3" s="24">
        <f>IF(Meldungen!D13&lt;&gt;"",Meldungen!D13,"")</f>
        <v>36526</v>
      </c>
      <c r="E3" s="17" t="str">
        <f>IF(Meldungen!E13&lt;&gt;"",Meldungen!E13,"")</f>
        <v>Musterstr. </v>
      </c>
      <c r="F3" s="17">
        <f>IF(Meldungen!F13&lt;&gt;"",Meldungen!F13,"")</f>
        <v>56410</v>
      </c>
      <c r="G3" s="17" t="str">
        <f>IF(Meldungen!G13&lt;&gt;"",Meldungen!G13,"")</f>
        <v>Musterhausen</v>
      </c>
      <c r="H3" s="17"/>
      <c r="I3" s="17" t="str">
        <f>IF(Meldungen!H13&lt;&gt;"",Meldungen!H13,"")</f>
        <v>muster@muster.de</v>
      </c>
      <c r="J3" s="17" t="str">
        <f>IF(Meldungen!J13&lt;&gt;"",Meldungen!J13,"")</f>
        <v>Fl</v>
      </c>
      <c r="K3" s="17"/>
      <c r="L3" s="17">
        <f>IF(Meldungen!B13&lt;&gt;"",Meldungen!$D$5,"")</f>
        <v>0</v>
      </c>
      <c r="M3" s="17" t="str">
        <f ca="1">IF(Meldungen!K13&lt;&gt;"",IF(Meldungen!K13="SBO","OJ"&amp;RIGHT(YEAR(TODAY()),2),""),"")</f>
        <v>OJ22</v>
      </c>
      <c r="N3" s="17">
        <f ca="1">IF(Meldungen!K13&lt;&gt;"",IF(Meldungen!K13="KO","OS"&amp;RIGHT(YEAR(TODAY()),2),""),"")</f>
      </c>
    </row>
    <row r="4" spans="1:14" ht="12.75">
      <c r="A4" s="17">
        <f>IF(Meldungen!B14&lt;&gt;"",Meldungen!B14,"")</f>
      </c>
      <c r="B4" s="17">
        <f>IF(Meldungen!C14&lt;&gt;"",Meldungen!C14,"")</f>
      </c>
      <c r="D4" s="24">
        <f>IF(Meldungen!D14&lt;&gt;"",Meldungen!D14,"")</f>
      </c>
      <c r="E4" s="17">
        <f>IF(Meldungen!E14&lt;&gt;"",Meldungen!E14,"")</f>
      </c>
      <c r="F4" s="17">
        <f>IF(Meldungen!F14&lt;&gt;"",Meldungen!F14,"")</f>
      </c>
      <c r="G4" s="17">
        <f>IF(Meldungen!G14&lt;&gt;"",Meldungen!G14,"")</f>
      </c>
      <c r="H4" s="17"/>
      <c r="I4" s="17">
        <f>IF(Meldungen!H14&lt;&gt;"",Meldungen!H14,"")</f>
      </c>
      <c r="J4" s="17">
        <f>IF(Meldungen!J14&lt;&gt;"",Meldungen!J14,"")</f>
      </c>
      <c r="K4" s="17"/>
      <c r="L4" s="17">
        <f>IF(Meldungen!D14&lt;&gt;"",Meldungen!$D$5,"")</f>
      </c>
      <c r="M4" s="17">
        <f ca="1">IF(Meldungen!K14&lt;&gt;"",IF(Meldungen!K14="SBO","OJ"&amp;RIGHT(YEAR(TODAY()),2),""),"")</f>
      </c>
      <c r="N4" s="17">
        <f ca="1">IF(Meldungen!K14&lt;&gt;"",IF(Meldungen!K14="KO","OS"&amp;RIGHT(YEAR(TODAY()),2),""),"")</f>
      </c>
    </row>
    <row r="5" spans="1:14" ht="12.75">
      <c r="A5" s="17">
        <f>IF(Meldungen!B15&lt;&gt;"",Meldungen!B15,"")</f>
      </c>
      <c r="B5" s="17">
        <f>IF(Meldungen!C15&lt;&gt;"",Meldungen!C15,"")</f>
      </c>
      <c r="D5" s="24">
        <f>IF(Meldungen!D15&lt;&gt;"",Meldungen!D15,"")</f>
      </c>
      <c r="E5" s="17">
        <f>IF(Meldungen!E15&lt;&gt;"",Meldungen!E15,"")</f>
      </c>
      <c r="F5" s="17">
        <f>IF(Meldungen!F15&lt;&gt;"",Meldungen!F15,"")</f>
      </c>
      <c r="G5" s="17">
        <f>IF(Meldungen!G15&lt;&gt;"",Meldungen!G15,"")</f>
      </c>
      <c r="H5" s="17"/>
      <c r="I5" s="17">
        <f>IF(Meldungen!H15&lt;&gt;"",Meldungen!H15,"")</f>
      </c>
      <c r="J5" s="17">
        <f>IF(Meldungen!J15&lt;&gt;"",Meldungen!J15,"")</f>
      </c>
      <c r="K5" s="17"/>
      <c r="L5" s="17">
        <f>IF(Meldungen!D15&lt;&gt;"",Meldungen!$D$5,"")</f>
      </c>
      <c r="M5" s="17">
        <f ca="1">IF(Meldungen!K15&lt;&gt;"",IF(Meldungen!K15="SBO","OJ"&amp;RIGHT(YEAR(TODAY()),2),""),"")</f>
      </c>
      <c r="N5" s="17">
        <f ca="1">IF(Meldungen!K15&lt;&gt;"",IF(Meldungen!K15="KO","OS"&amp;RIGHT(YEAR(TODAY()),2),""),"")</f>
      </c>
    </row>
    <row r="6" spans="1:14" ht="12.75">
      <c r="A6" s="17">
        <f>IF(Meldungen!B16&lt;&gt;"",Meldungen!B16,"")</f>
      </c>
      <c r="B6" s="17">
        <f>IF(Meldungen!C16&lt;&gt;"",Meldungen!C16,"")</f>
      </c>
      <c r="D6" s="24">
        <f>IF(Meldungen!D16&lt;&gt;"",Meldungen!D16,"")</f>
      </c>
      <c r="E6" s="17">
        <f>IF(Meldungen!E16&lt;&gt;"",Meldungen!E16,"")</f>
      </c>
      <c r="F6" s="17">
        <f>IF(Meldungen!F16&lt;&gt;"",Meldungen!F16,"")</f>
      </c>
      <c r="G6" s="17">
        <f>IF(Meldungen!G16&lt;&gt;"",Meldungen!G16,"")</f>
      </c>
      <c r="H6" s="17"/>
      <c r="I6" s="17">
        <f>IF(Meldungen!H16&lt;&gt;"",Meldungen!H16,"")</f>
      </c>
      <c r="J6" s="17">
        <f>IF(Meldungen!J16&lt;&gt;"",Meldungen!J16,"")</f>
      </c>
      <c r="K6" s="17"/>
      <c r="L6" s="17">
        <f>IF(Meldungen!D16&lt;&gt;"",Meldungen!$D$5,"")</f>
      </c>
      <c r="M6" s="17">
        <f ca="1">IF(Meldungen!K16&lt;&gt;"",IF(Meldungen!K16="SBO","OJ"&amp;RIGHT(YEAR(TODAY()),2),""),"")</f>
      </c>
      <c r="N6" s="17">
        <f ca="1">IF(Meldungen!K16&lt;&gt;"",IF(Meldungen!K16="KO","OS"&amp;RIGHT(YEAR(TODAY()),2),""),"")</f>
      </c>
    </row>
    <row r="7" spans="1:14" ht="12.75">
      <c r="A7" s="17">
        <f>IF(Meldungen!B17&lt;&gt;"",Meldungen!B17,"")</f>
      </c>
      <c r="B7" s="17">
        <f>IF(Meldungen!C17&lt;&gt;"",Meldungen!C17,"")</f>
      </c>
      <c r="D7" s="24">
        <f>IF(Meldungen!D17&lt;&gt;"",Meldungen!D17,"")</f>
      </c>
      <c r="E7" s="17">
        <f>IF(Meldungen!E17&lt;&gt;"",Meldungen!E17,"")</f>
      </c>
      <c r="F7" s="17">
        <f>IF(Meldungen!F17&lt;&gt;"",Meldungen!F17,"")</f>
      </c>
      <c r="G7" s="17">
        <f>IF(Meldungen!G17&lt;&gt;"",Meldungen!G17,"")</f>
      </c>
      <c r="H7" s="17"/>
      <c r="I7" s="17">
        <f>IF(Meldungen!H17&lt;&gt;"",Meldungen!H17,"")</f>
      </c>
      <c r="J7" s="17">
        <f>IF(Meldungen!J17&lt;&gt;"",Meldungen!J17,"")</f>
      </c>
      <c r="K7" s="17"/>
      <c r="L7" s="17">
        <f>IF(Meldungen!D17&lt;&gt;"",Meldungen!$D$5,"")</f>
      </c>
      <c r="M7" s="17">
        <f ca="1">IF(Meldungen!K17&lt;&gt;"",IF(Meldungen!K17="SBO","OJ"&amp;RIGHT(YEAR(TODAY()),2),""),"")</f>
      </c>
      <c r="N7" s="17">
        <f ca="1">IF(Meldungen!K17&lt;&gt;"",IF(Meldungen!K17="KO","OS"&amp;RIGHT(YEAR(TODAY()),2),""),"")</f>
      </c>
    </row>
    <row r="8" spans="1:14" ht="12.75">
      <c r="A8" s="17">
        <f>IF(Meldungen!B18&lt;&gt;"",Meldungen!B18,"")</f>
      </c>
      <c r="B8" s="17">
        <f>IF(Meldungen!C18&lt;&gt;"",Meldungen!C18,"")</f>
      </c>
      <c r="D8" s="24">
        <f>IF(Meldungen!D18&lt;&gt;"",Meldungen!D18,"")</f>
      </c>
      <c r="E8" s="17">
        <f>IF(Meldungen!E18&lt;&gt;"",Meldungen!E18,"")</f>
      </c>
      <c r="F8" s="17">
        <f>IF(Meldungen!F18&lt;&gt;"",Meldungen!F18,"")</f>
      </c>
      <c r="G8" s="17">
        <f>IF(Meldungen!G18&lt;&gt;"",Meldungen!G18,"")</f>
      </c>
      <c r="H8" s="17"/>
      <c r="I8" s="17">
        <f>IF(Meldungen!H18&lt;&gt;"",Meldungen!H18,"")</f>
      </c>
      <c r="J8" s="17">
        <f>IF(Meldungen!J18&lt;&gt;"",Meldungen!J18,"")</f>
      </c>
      <c r="K8" s="17"/>
      <c r="L8" s="17">
        <f>IF(Meldungen!D18&lt;&gt;"",Meldungen!$D$5,"")</f>
      </c>
      <c r="M8" s="17">
        <f ca="1">IF(Meldungen!K18&lt;&gt;"",IF(Meldungen!K18="SBO","OJ"&amp;RIGHT(YEAR(TODAY()),2),""),"")</f>
      </c>
      <c r="N8" s="17">
        <f ca="1">IF(Meldungen!K18&lt;&gt;"",IF(Meldungen!K18="KO","OS"&amp;RIGHT(YEAR(TODAY()),2),""),"")</f>
      </c>
    </row>
    <row r="9" spans="1:14" ht="12.75">
      <c r="A9" s="17">
        <f>IF(Meldungen!B19&lt;&gt;"",Meldungen!B19,"")</f>
      </c>
      <c r="B9" s="17">
        <f>IF(Meldungen!C19&lt;&gt;"",Meldungen!C19,"")</f>
      </c>
      <c r="D9" s="24">
        <f>IF(Meldungen!D19&lt;&gt;"",Meldungen!D19,"")</f>
      </c>
      <c r="E9" s="17">
        <f>IF(Meldungen!E19&lt;&gt;"",Meldungen!E19,"")</f>
      </c>
      <c r="F9" s="17">
        <f>IF(Meldungen!F19&lt;&gt;"",Meldungen!F19,"")</f>
      </c>
      <c r="G9" s="17">
        <f>IF(Meldungen!G19&lt;&gt;"",Meldungen!G19,"")</f>
      </c>
      <c r="H9" s="17"/>
      <c r="I9" s="17">
        <f>IF(Meldungen!H19&lt;&gt;"",Meldungen!H19,"")</f>
      </c>
      <c r="J9" s="17">
        <f>IF(Meldungen!J19&lt;&gt;"",Meldungen!J19,"")</f>
      </c>
      <c r="K9" s="17"/>
      <c r="L9" s="17">
        <f>IF(Meldungen!D19&lt;&gt;"",Meldungen!$D$5,"")</f>
      </c>
      <c r="M9" s="17">
        <f ca="1">IF(Meldungen!K19&lt;&gt;"",IF(Meldungen!K19="SBO","OJ"&amp;RIGHT(YEAR(TODAY()),2),""),"")</f>
      </c>
      <c r="N9" s="17">
        <f ca="1">IF(Meldungen!K19&lt;&gt;"",IF(Meldungen!K19="KO","OS"&amp;RIGHT(YEAR(TODAY()),2),""),"")</f>
      </c>
    </row>
    <row r="10" spans="1:14" ht="12.75">
      <c r="A10" s="17">
        <f>IF(Meldungen!B20&lt;&gt;"",Meldungen!B20,"")</f>
      </c>
      <c r="B10" s="17">
        <f>IF(Meldungen!C20&lt;&gt;"",Meldungen!C20,"")</f>
      </c>
      <c r="D10" s="24">
        <f>IF(Meldungen!D20&lt;&gt;"",Meldungen!D20,"")</f>
      </c>
      <c r="E10" s="17">
        <f>IF(Meldungen!E20&lt;&gt;"",Meldungen!E20,"")</f>
      </c>
      <c r="F10" s="17">
        <f>IF(Meldungen!F20&lt;&gt;"",Meldungen!F20,"")</f>
      </c>
      <c r="G10" s="17">
        <f>IF(Meldungen!G20&lt;&gt;"",Meldungen!G20,"")</f>
      </c>
      <c r="H10" s="17"/>
      <c r="I10" s="17">
        <f>IF(Meldungen!H20&lt;&gt;"",Meldungen!H20,"")</f>
      </c>
      <c r="J10" s="17">
        <f>IF(Meldungen!J20&lt;&gt;"",Meldungen!J20,"")</f>
      </c>
      <c r="K10" s="17"/>
      <c r="L10" s="17">
        <f>IF(Meldungen!D20&lt;&gt;"",Meldungen!$D$5,"")</f>
      </c>
      <c r="M10" s="17">
        <f ca="1">IF(Meldungen!K20&lt;&gt;"",IF(Meldungen!K20="SBO","OJ"&amp;RIGHT(YEAR(TODAY()),2),""),"")</f>
      </c>
      <c r="N10" s="17">
        <f ca="1">IF(Meldungen!K20&lt;&gt;"",IF(Meldungen!K20="KO","OS"&amp;RIGHT(YEAR(TODAY()),2),""),"")</f>
      </c>
    </row>
    <row r="11" spans="1:14" ht="12.75">
      <c r="A11" s="17">
        <f>IF(Meldungen!B21&lt;&gt;"",Meldungen!B21,"")</f>
      </c>
      <c r="B11" s="17">
        <f>IF(Meldungen!C21&lt;&gt;"",Meldungen!C21,"")</f>
      </c>
      <c r="D11" s="24">
        <f>IF(Meldungen!D21&lt;&gt;"",Meldungen!D21,"")</f>
      </c>
      <c r="E11" s="17">
        <f>IF(Meldungen!E21&lt;&gt;"",Meldungen!E21,"")</f>
      </c>
      <c r="F11" s="17">
        <f>IF(Meldungen!F21&lt;&gt;"",Meldungen!F21,"")</f>
      </c>
      <c r="G11" s="17">
        <f>IF(Meldungen!G21&lt;&gt;"",Meldungen!G21,"")</f>
      </c>
      <c r="H11" s="17"/>
      <c r="I11" s="17">
        <f>IF(Meldungen!H21&lt;&gt;"",Meldungen!H21,"")</f>
      </c>
      <c r="J11" s="17">
        <f>IF(Meldungen!J21&lt;&gt;"",Meldungen!J21,"")</f>
      </c>
      <c r="K11" s="17"/>
      <c r="L11" s="17">
        <f>IF(Meldungen!D21&lt;&gt;"",Meldungen!$D$5,"")</f>
      </c>
      <c r="M11" s="17">
        <f ca="1">IF(Meldungen!K21&lt;&gt;"",IF(Meldungen!K21="SBO","OJ"&amp;RIGHT(YEAR(TODAY()),2),""),"")</f>
      </c>
      <c r="N11" s="17">
        <f ca="1">IF(Meldungen!K21&lt;&gt;"",IF(Meldungen!K21="KO","OS"&amp;RIGHT(YEAR(TODAY()),2),""),"")</f>
      </c>
    </row>
    <row r="12" spans="1:14" ht="12.75">
      <c r="A12" s="17">
        <f>IF(Meldungen!B22&lt;&gt;"",Meldungen!B22,"")</f>
      </c>
      <c r="B12" s="17">
        <f>IF(Meldungen!C22&lt;&gt;"",Meldungen!C22,"")</f>
      </c>
      <c r="D12" s="24">
        <f>IF(Meldungen!D22&lt;&gt;"",Meldungen!D22,"")</f>
      </c>
      <c r="E12" s="17">
        <f>IF(Meldungen!E22&lt;&gt;"",Meldungen!E22,"")</f>
      </c>
      <c r="F12" s="17">
        <f>IF(Meldungen!F22&lt;&gt;"",Meldungen!F22,"")</f>
      </c>
      <c r="G12" s="17">
        <f>IF(Meldungen!G22&lt;&gt;"",Meldungen!G22,"")</f>
      </c>
      <c r="H12" s="17"/>
      <c r="I12" s="17">
        <f>IF(Meldungen!H22&lt;&gt;"",Meldungen!H22,"")</f>
      </c>
      <c r="J12" s="17">
        <f>IF(Meldungen!J22&lt;&gt;"",Meldungen!J22,"")</f>
      </c>
      <c r="K12" s="17"/>
      <c r="L12" s="17">
        <f>IF(Meldungen!D22&lt;&gt;"",Meldungen!$D$5,"")</f>
      </c>
      <c r="M12" s="17">
        <f ca="1">IF(Meldungen!K22&lt;&gt;"",IF(Meldungen!K22="SBO","OJ"&amp;RIGHT(YEAR(TODAY()),2),""),"")</f>
      </c>
      <c r="N12" s="17">
        <f ca="1">IF(Meldungen!K22&lt;&gt;"",IF(Meldungen!K22="KO","OS"&amp;RIGHT(YEAR(TODAY()),2),""),"")</f>
      </c>
    </row>
    <row r="13" spans="1:14" ht="12.75">
      <c r="A13" s="17">
        <f>IF(Meldungen!B23&lt;&gt;"",Meldungen!B23,"")</f>
      </c>
      <c r="B13" s="17">
        <f>IF(Meldungen!C23&lt;&gt;"",Meldungen!C23,"")</f>
      </c>
      <c r="D13" s="24">
        <f>IF(Meldungen!D23&lt;&gt;"",Meldungen!D23,"")</f>
      </c>
      <c r="E13" s="17">
        <f>IF(Meldungen!E23&lt;&gt;"",Meldungen!E23,"")</f>
      </c>
      <c r="F13" s="17">
        <f>IF(Meldungen!F23&lt;&gt;"",Meldungen!F23,"")</f>
      </c>
      <c r="G13" s="17">
        <f>IF(Meldungen!G23&lt;&gt;"",Meldungen!G23,"")</f>
      </c>
      <c r="H13" s="17"/>
      <c r="I13" s="17">
        <f>IF(Meldungen!H23&lt;&gt;"",Meldungen!H23,"")</f>
      </c>
      <c r="J13" s="17">
        <f>IF(Meldungen!J23&lt;&gt;"",Meldungen!J23,"")</f>
      </c>
      <c r="K13" s="17"/>
      <c r="L13" s="17">
        <f>IF(Meldungen!D23&lt;&gt;"",Meldungen!$D$5,"")</f>
      </c>
      <c r="M13" s="17">
        <f ca="1">IF(Meldungen!K23&lt;&gt;"",IF(Meldungen!K23="SBO","OJ"&amp;RIGHT(YEAR(TODAY()),2),""),"")</f>
      </c>
      <c r="N13" s="17">
        <f ca="1">IF(Meldungen!K23&lt;&gt;"",IF(Meldungen!K23="KO","OS"&amp;RIGHT(YEAR(TODAY()),2),""),"")</f>
      </c>
    </row>
    <row r="14" spans="1:14" ht="12.75">
      <c r="A14" s="17">
        <f>IF(Meldungen!B24&lt;&gt;"",Meldungen!B24,"")</f>
      </c>
      <c r="B14" s="17">
        <f>IF(Meldungen!C24&lt;&gt;"",Meldungen!C24,"")</f>
      </c>
      <c r="D14" s="24">
        <f>IF(Meldungen!D24&lt;&gt;"",Meldungen!D24,"")</f>
      </c>
      <c r="E14" s="17">
        <f>IF(Meldungen!E24&lt;&gt;"",Meldungen!E24,"")</f>
      </c>
      <c r="F14" s="17">
        <f>IF(Meldungen!F24&lt;&gt;"",Meldungen!F24,"")</f>
      </c>
      <c r="G14" s="17">
        <f>IF(Meldungen!G24&lt;&gt;"",Meldungen!G24,"")</f>
      </c>
      <c r="H14" s="17"/>
      <c r="I14" s="17">
        <f>IF(Meldungen!H24&lt;&gt;"",Meldungen!H24,"")</f>
      </c>
      <c r="J14" s="17">
        <f>IF(Meldungen!J24&lt;&gt;"",Meldungen!J24,"")</f>
      </c>
      <c r="K14" s="17"/>
      <c r="L14" s="17">
        <f>IF(Meldungen!D24&lt;&gt;"",Meldungen!$D$5,"")</f>
      </c>
      <c r="M14" s="17">
        <f ca="1">IF(Meldungen!K24&lt;&gt;"",IF(Meldungen!K24="SBO","OJ"&amp;RIGHT(YEAR(TODAY()),2),""),"")</f>
      </c>
      <c r="N14" s="17">
        <f ca="1">IF(Meldungen!K24&lt;&gt;"",IF(Meldungen!K24="KO","OS"&amp;RIGHT(YEAR(TODAY()),2),""),"")</f>
      </c>
    </row>
    <row r="15" spans="1:14" ht="12.75">
      <c r="A15" s="17">
        <f>IF(Meldungen!B25&lt;&gt;"",Meldungen!B25,"")</f>
      </c>
      <c r="B15" s="17">
        <f>IF(Meldungen!C25&lt;&gt;"",Meldungen!C25,"")</f>
      </c>
      <c r="D15" s="24">
        <f>IF(Meldungen!D25&lt;&gt;"",Meldungen!D25,"")</f>
      </c>
      <c r="E15" s="17">
        <f>IF(Meldungen!E25&lt;&gt;"",Meldungen!E25,"")</f>
      </c>
      <c r="F15" s="17">
        <f>IF(Meldungen!F25&lt;&gt;"",Meldungen!F25,"")</f>
      </c>
      <c r="G15" s="17">
        <f>IF(Meldungen!G25&lt;&gt;"",Meldungen!G25,"")</f>
      </c>
      <c r="H15" s="17"/>
      <c r="I15" s="17">
        <f>IF(Meldungen!H25&lt;&gt;"",Meldungen!H25,"")</f>
      </c>
      <c r="J15" s="17">
        <f>IF(Meldungen!J25&lt;&gt;"",Meldungen!J25,"")</f>
      </c>
      <c r="K15" s="17"/>
      <c r="L15" s="17">
        <f>IF(Meldungen!D25&lt;&gt;"",Meldungen!$D$5,"")</f>
      </c>
      <c r="M15" s="17">
        <f ca="1">IF(Meldungen!K25&lt;&gt;"",IF(Meldungen!K25="SBO","OJ"&amp;RIGHT(YEAR(TODAY()),2),""),"")</f>
      </c>
      <c r="N15" s="17">
        <f ca="1">IF(Meldungen!K25&lt;&gt;"",IF(Meldungen!K25="KO","OS"&amp;RIGHT(YEAR(TODAY()),2),""),"")</f>
      </c>
    </row>
    <row r="16" spans="1:14" ht="12.75">
      <c r="A16" s="17">
        <f>IF(Meldungen!B26&lt;&gt;"",Meldungen!B26,"")</f>
      </c>
      <c r="B16" s="17">
        <f>IF(Meldungen!C26&lt;&gt;"",Meldungen!C26,"")</f>
      </c>
      <c r="D16" s="24">
        <f>IF(Meldungen!D26&lt;&gt;"",Meldungen!D26,"")</f>
      </c>
      <c r="E16" s="17">
        <f>IF(Meldungen!E26&lt;&gt;"",Meldungen!E26,"")</f>
      </c>
      <c r="F16" s="17">
        <f>IF(Meldungen!F26&lt;&gt;"",Meldungen!F26,"")</f>
      </c>
      <c r="G16" s="17">
        <f>IF(Meldungen!G26&lt;&gt;"",Meldungen!G26,"")</f>
      </c>
      <c r="H16" s="17"/>
      <c r="I16" s="17">
        <f>IF(Meldungen!H26&lt;&gt;"",Meldungen!H26,"")</f>
      </c>
      <c r="J16" s="17">
        <f>IF(Meldungen!J26&lt;&gt;"",Meldungen!J26,"")</f>
      </c>
      <c r="K16" s="17"/>
      <c r="L16" s="17">
        <f>IF(Meldungen!D26&lt;&gt;"",Meldungen!$D$5,"")</f>
      </c>
      <c r="M16" s="17">
        <f ca="1">IF(Meldungen!K26&lt;&gt;"",IF(Meldungen!K26="SBO","OJ"&amp;RIGHT(YEAR(TODAY()),2),""),"")</f>
      </c>
      <c r="N16" s="17">
        <f ca="1">IF(Meldungen!K26&lt;&gt;"",IF(Meldungen!K26="KO","OS"&amp;RIGHT(YEAR(TODAY()),2),""),"")</f>
      </c>
    </row>
    <row r="17" spans="1:14" ht="12.75">
      <c r="A17" s="17">
        <f>IF(Meldungen!B27&lt;&gt;"",Meldungen!B27,"")</f>
      </c>
      <c r="B17" s="17">
        <f>IF(Meldungen!C27&lt;&gt;"",Meldungen!C27,"")</f>
      </c>
      <c r="D17" s="24">
        <f>IF(Meldungen!D27&lt;&gt;"",Meldungen!D27,"")</f>
      </c>
      <c r="E17" s="17">
        <f>IF(Meldungen!E27&lt;&gt;"",Meldungen!E27,"")</f>
      </c>
      <c r="F17" s="17">
        <f>IF(Meldungen!F27&lt;&gt;"",Meldungen!F27,"")</f>
      </c>
      <c r="G17" s="17">
        <f>IF(Meldungen!G27&lt;&gt;"",Meldungen!G27,"")</f>
      </c>
      <c r="H17" s="17"/>
      <c r="I17" s="17">
        <f>IF(Meldungen!H27&lt;&gt;"",Meldungen!H27,"")</f>
      </c>
      <c r="J17" s="17">
        <f>IF(Meldungen!J27&lt;&gt;"",Meldungen!J27,"")</f>
      </c>
      <c r="K17" s="17"/>
      <c r="L17" s="17">
        <f>IF(Meldungen!D27&lt;&gt;"",Meldungen!$D$5,"")</f>
      </c>
      <c r="M17" s="17">
        <f ca="1">IF(Meldungen!K27&lt;&gt;"",IF(Meldungen!K27="SBO","OJ"&amp;RIGHT(YEAR(TODAY()),2),""),"")</f>
      </c>
      <c r="N17" s="17">
        <f ca="1">IF(Meldungen!K27&lt;&gt;"",IF(Meldungen!K27="KO","OS"&amp;RIGHT(YEAR(TODAY()),2),""),"")</f>
      </c>
    </row>
    <row r="18" spans="1:14" ht="12.75">
      <c r="A18" s="17">
        <f>IF(Meldungen!B28&lt;&gt;"",Meldungen!B28,"")</f>
      </c>
      <c r="B18" s="17">
        <f>IF(Meldungen!C28&lt;&gt;"",Meldungen!C28,"")</f>
      </c>
      <c r="D18" s="24">
        <f>IF(Meldungen!D28&lt;&gt;"",Meldungen!D28,"")</f>
      </c>
      <c r="E18" s="17">
        <f>IF(Meldungen!E28&lt;&gt;"",Meldungen!E28,"")</f>
      </c>
      <c r="F18" s="17">
        <f>IF(Meldungen!F28&lt;&gt;"",Meldungen!F28,"")</f>
      </c>
      <c r="G18" s="17">
        <f>IF(Meldungen!G28&lt;&gt;"",Meldungen!G28,"")</f>
      </c>
      <c r="H18" s="17"/>
      <c r="I18" s="17">
        <f>IF(Meldungen!H28&lt;&gt;"",Meldungen!H28,"")</f>
      </c>
      <c r="J18" s="17">
        <f>IF(Meldungen!J28&lt;&gt;"",Meldungen!J28,"")</f>
      </c>
      <c r="K18" s="17"/>
      <c r="L18" s="17">
        <f>IF(Meldungen!D28&lt;&gt;"",Meldungen!$D$5,"")</f>
      </c>
      <c r="M18" s="17">
        <f ca="1">IF(Meldungen!K28&lt;&gt;"",IF(Meldungen!K28="SBO","OJ"&amp;RIGHT(YEAR(TODAY()),2),""),"")</f>
      </c>
      <c r="N18" s="17">
        <f ca="1">IF(Meldungen!K28&lt;&gt;"",IF(Meldungen!K28="KO","OS"&amp;RIGHT(YEAR(TODAY()),2),""),"")</f>
      </c>
    </row>
    <row r="19" spans="1:12" ht="12.75">
      <c r="A19" s="17">
        <f>IF(Meldungen!B29&lt;&gt;"",Meldungen!B29,"")</f>
      </c>
      <c r="B19" s="17">
        <f>IF(Meldungen!C29&lt;&gt;"",Meldungen!C29,"")</f>
      </c>
      <c r="D19" s="24">
        <f>IF(Meldungen!D29&lt;&gt;"",Meldungen!D29,"")</f>
      </c>
      <c r="E19" s="17">
        <f>IF(Meldungen!E29&lt;&gt;"",Meldungen!E29,"")</f>
      </c>
      <c r="F19" s="17">
        <f>IF(Meldungen!F29&lt;&gt;"",Meldungen!F29,"")</f>
      </c>
      <c r="G19" s="17">
        <f>IF(Meldungen!G29&lt;&gt;"",Meldungen!G29,"")</f>
      </c>
      <c r="H19" s="17"/>
      <c r="I19" s="17">
        <f>IF(Meldungen!H29&lt;&gt;"",Meldungen!H29,"")</f>
      </c>
      <c r="J19" s="17">
        <f>IF(Meldungen!J29&lt;&gt;"",Meldungen!J29,"")</f>
      </c>
      <c r="K19" s="17"/>
      <c r="L19" s="17">
        <f>IF(Meldungen!D29&lt;&gt;"",Meldungen!$D$5,"")</f>
      </c>
    </row>
    <row r="20" spans="1:12" ht="12.75">
      <c r="A20" s="17">
        <f>IF(Meldungen!B30&lt;&gt;"",Meldungen!B30,"")</f>
      </c>
      <c r="B20" s="17">
        <f>IF(Meldungen!C30&lt;&gt;"",Meldungen!C30,"")</f>
      </c>
      <c r="D20" s="24">
        <f>IF(Meldungen!D30&lt;&gt;"",Meldungen!D30,"")</f>
      </c>
      <c r="E20" s="17">
        <f>IF(Meldungen!E30&lt;&gt;"",Meldungen!E30,"")</f>
      </c>
      <c r="F20" s="17">
        <f>IF(Meldungen!F30&lt;&gt;"",Meldungen!F30,"")</f>
      </c>
      <c r="G20" s="17">
        <f>IF(Meldungen!G30&lt;&gt;"",Meldungen!G30,"")</f>
      </c>
      <c r="H20" s="17"/>
      <c r="I20" s="17">
        <f>IF(Meldungen!H30&lt;&gt;"",Meldungen!H30,"")</f>
      </c>
      <c r="J20" s="17">
        <f>IF(Meldungen!J30&lt;&gt;"",Meldungen!J30,"")</f>
      </c>
      <c r="K20" s="17"/>
      <c r="L20" s="17">
        <f>IF(Meldungen!D30&lt;&gt;"",Meldungen!$D$5,"")</f>
      </c>
    </row>
    <row r="21" spans="1:12" ht="12.75">
      <c r="A21" s="17">
        <f>IF(Meldungen!B31&lt;&gt;"",Meldungen!B31,"")</f>
      </c>
      <c r="B21" s="17">
        <f>IF(Meldungen!C31&lt;&gt;"",Meldungen!C31,"")</f>
      </c>
      <c r="D21" s="24">
        <f>IF(Meldungen!D31&lt;&gt;"",Meldungen!D31,"")</f>
      </c>
      <c r="E21" s="17">
        <f>IF(Meldungen!E31&lt;&gt;"",Meldungen!E31,"")</f>
      </c>
      <c r="F21" s="17">
        <f>IF(Meldungen!F31&lt;&gt;"",Meldungen!F31,"")</f>
      </c>
      <c r="G21" s="17">
        <f>IF(Meldungen!G31&lt;&gt;"",Meldungen!G31,"")</f>
      </c>
      <c r="H21" s="17"/>
      <c r="I21" s="17">
        <f>IF(Meldungen!H31&lt;&gt;"",Meldungen!H31,"")</f>
      </c>
      <c r="J21" s="17">
        <f>IF(Meldungen!J31&lt;&gt;"",Meldungen!J31,"")</f>
      </c>
      <c r="K21" s="17"/>
      <c r="L21" s="17">
        <f>IF(Meldungen!D31&lt;&gt;"",Meldungen!$D$5,"")</f>
      </c>
    </row>
    <row r="22" spans="1:12" ht="12.75">
      <c r="A22" s="17">
        <f>IF(Meldungen!B32&lt;&gt;"",Meldungen!B32,"")</f>
      </c>
      <c r="B22" s="17">
        <f>IF(Meldungen!C32&lt;&gt;"",Meldungen!C32,"")</f>
      </c>
      <c r="D22" s="24">
        <f>IF(Meldungen!D32&lt;&gt;"",Meldungen!D32,"")</f>
      </c>
      <c r="E22" s="17">
        <f>IF(Meldungen!E32&lt;&gt;"",Meldungen!E32,"")</f>
      </c>
      <c r="F22" s="17">
        <f>IF(Meldungen!F32&lt;&gt;"",Meldungen!F32,"")</f>
      </c>
      <c r="G22" s="17">
        <f>IF(Meldungen!G32&lt;&gt;"",Meldungen!G32,"")</f>
      </c>
      <c r="H22" s="17"/>
      <c r="I22" s="17">
        <f>IF(Meldungen!H32&lt;&gt;"",Meldungen!H32,"")</f>
      </c>
      <c r="J22" s="17">
        <f>IF(Meldungen!J32&lt;&gt;"",Meldungen!J32,"")</f>
      </c>
      <c r="K22" s="17"/>
      <c r="L22" s="17">
        <f>IF(Meldungen!D32&lt;&gt;"",Meldungen!$D$5,"")</f>
      </c>
    </row>
    <row r="23" spans="1:12" ht="12.75">
      <c r="A23" s="17">
        <f>IF(Meldungen!B33&lt;&gt;"",Meldungen!B33,"")</f>
      </c>
      <c r="B23" s="17">
        <f>IF(Meldungen!C33&lt;&gt;"",Meldungen!C33,"")</f>
      </c>
      <c r="D23" s="24">
        <f>IF(Meldungen!D33&lt;&gt;"",Meldungen!D33,"")</f>
      </c>
      <c r="E23" s="17">
        <f>IF(Meldungen!E33&lt;&gt;"",Meldungen!E33,"")</f>
      </c>
      <c r="F23" s="17">
        <f>IF(Meldungen!F33&lt;&gt;"",Meldungen!F33,"")</f>
      </c>
      <c r="G23" s="17">
        <f>IF(Meldungen!G33&lt;&gt;"",Meldungen!G33,"")</f>
      </c>
      <c r="H23" s="17"/>
      <c r="I23" s="17">
        <f>IF(Meldungen!H33&lt;&gt;"",Meldungen!H33,"")</f>
      </c>
      <c r="J23" s="17">
        <f>IF(Meldungen!J33&lt;&gt;"",Meldungen!J33,"")</f>
      </c>
      <c r="K23" s="17"/>
      <c r="L23" s="17">
        <f>IF(Meldungen!D33&lt;&gt;"",Meldungen!$D$5,"")</f>
      </c>
    </row>
    <row r="24" spans="1:12" ht="12.75">
      <c r="A24" s="17">
        <f>IF(Meldungen!B34&lt;&gt;"",Meldungen!B34,"")</f>
      </c>
      <c r="B24" s="17">
        <f>IF(Meldungen!C34&lt;&gt;"",Meldungen!C34,"")</f>
      </c>
      <c r="D24" s="24">
        <f>IF(Meldungen!D34&lt;&gt;"",Meldungen!D34,"")</f>
      </c>
      <c r="E24" s="17">
        <f>IF(Meldungen!E34&lt;&gt;"",Meldungen!E34,"")</f>
      </c>
      <c r="F24" s="17">
        <f>IF(Meldungen!F34&lt;&gt;"",Meldungen!F34,"")</f>
      </c>
      <c r="G24" s="17">
        <f>IF(Meldungen!G34&lt;&gt;"",Meldungen!G34,"")</f>
      </c>
      <c r="H24" s="17"/>
      <c r="I24" s="17">
        <f>IF(Meldungen!H34&lt;&gt;"",Meldungen!H34,"")</f>
      </c>
      <c r="J24" s="17">
        <f>IF(Meldungen!J34&lt;&gt;"",Meldungen!J34,"")</f>
      </c>
      <c r="K24" s="17"/>
      <c r="L24" s="17">
        <f>IF(Meldungen!D34&lt;&gt;"",Meldungen!$D$5,"")</f>
      </c>
    </row>
    <row r="25" spans="1:12" ht="12.75">
      <c r="A25" s="17">
        <f>IF(Meldungen!B31&lt;&gt;"",Meldungen!B31,"")</f>
      </c>
      <c r="B25" s="17">
        <f>IF(Meldungen!C31&lt;&gt;"",Meldungen!C31,"")</f>
      </c>
      <c r="D25" s="24">
        <f>IF(Meldungen!D31&lt;&gt;"",Meldungen!D31,"")</f>
      </c>
      <c r="E25" s="17">
        <f>IF(Meldungen!E31&lt;&gt;"",Meldungen!E31,"")</f>
      </c>
      <c r="F25" s="17">
        <f>IF(Meldungen!F31&lt;&gt;"",Meldungen!F31,"")</f>
      </c>
      <c r="G25" s="17">
        <f>IF(Meldungen!G31&lt;&gt;"",Meldungen!G31,"")</f>
      </c>
      <c r="H25" s="17"/>
      <c r="I25" s="17">
        <f>IF(Meldungen!H31&lt;&gt;"",Meldungen!H31,"")</f>
      </c>
      <c r="J25" s="17">
        <f>IF(Meldungen!J31&lt;&gt;"",Meldungen!J31,"")</f>
      </c>
      <c r="K25" s="17"/>
      <c r="L25" s="17">
        <f>IF(Meldungen!D31&lt;&gt;"",Meldungen!$D$5,"")</f>
      </c>
    </row>
    <row r="26" spans="1:12" ht="12.75">
      <c r="A26" s="17">
        <f>IF(Meldungen!B32&lt;&gt;"",Meldungen!B32,"")</f>
      </c>
      <c r="B26" s="17">
        <f>IF(Meldungen!C32&lt;&gt;"",Meldungen!C32,"")</f>
      </c>
      <c r="D26" s="24">
        <f>IF(Meldungen!D32&lt;&gt;"",Meldungen!D32,"")</f>
      </c>
      <c r="E26" s="17">
        <f>IF(Meldungen!E32&lt;&gt;"",Meldungen!E32,"")</f>
      </c>
      <c r="F26" s="17">
        <f>IF(Meldungen!F32&lt;&gt;"",Meldungen!F32,"")</f>
      </c>
      <c r="G26" s="17">
        <f>IF(Meldungen!G32&lt;&gt;"",Meldungen!G32,"")</f>
      </c>
      <c r="H26" s="17"/>
      <c r="I26" s="17">
        <f>IF(Meldungen!H32&lt;&gt;"",Meldungen!H32,"")</f>
      </c>
      <c r="J26" s="17">
        <f>IF(Meldungen!J32&lt;&gt;"",Meldungen!J32,"")</f>
      </c>
      <c r="K26" s="17"/>
      <c r="L26" s="17">
        <f>IF(Meldungen!D32&lt;&gt;"",Meldungen!$D$5,"")</f>
      </c>
    </row>
    <row r="27" spans="1:12" ht="12.75">
      <c r="A27" s="17">
        <f>IF(Meldungen!B33&lt;&gt;"",Meldungen!B33,"")</f>
      </c>
      <c r="B27" s="17">
        <f>IF(Meldungen!C33&lt;&gt;"",Meldungen!C33,"")</f>
      </c>
      <c r="D27" s="24">
        <f>IF(Meldungen!D33&lt;&gt;"",Meldungen!D33,"")</f>
      </c>
      <c r="E27" s="17">
        <f>IF(Meldungen!E33&lt;&gt;"",Meldungen!E33,"")</f>
      </c>
      <c r="F27" s="17">
        <f>IF(Meldungen!F33&lt;&gt;"",Meldungen!F33,"")</f>
      </c>
      <c r="G27" s="17">
        <f>IF(Meldungen!G33&lt;&gt;"",Meldungen!G33,"")</f>
      </c>
      <c r="H27" s="17"/>
      <c r="I27" s="17">
        <f>IF(Meldungen!H33&lt;&gt;"",Meldungen!H33,"")</f>
      </c>
      <c r="J27" s="17">
        <f>IF(Meldungen!J33&lt;&gt;"",Meldungen!J33,"")</f>
      </c>
      <c r="K27" s="17"/>
      <c r="L27" s="17">
        <f>IF(Meldungen!D33&lt;&gt;"",Meldungen!$D$5,"")</f>
      </c>
    </row>
    <row r="28" spans="1:12" ht="12.75">
      <c r="A28" s="17">
        <f>IF(Meldungen!B34&lt;&gt;"",Meldungen!B34,"")</f>
      </c>
      <c r="B28" s="17">
        <f>IF(Meldungen!C34&lt;&gt;"",Meldungen!C34,"")</f>
      </c>
      <c r="D28" s="24">
        <f>IF(Meldungen!D34&lt;&gt;"",Meldungen!D34,"")</f>
      </c>
      <c r="E28" s="17">
        <f>IF(Meldungen!E34&lt;&gt;"",Meldungen!E34,"")</f>
      </c>
      <c r="F28" s="17">
        <f>IF(Meldungen!F34&lt;&gt;"",Meldungen!F34,"")</f>
      </c>
      <c r="G28" s="17">
        <f>IF(Meldungen!G34&lt;&gt;"",Meldungen!G34,"")</f>
      </c>
      <c r="H28" s="17"/>
      <c r="I28" s="17">
        <f>IF(Meldungen!H34&lt;&gt;"",Meldungen!H34,"")</f>
      </c>
      <c r="J28" s="17">
        <f>IF(Meldungen!J34&lt;&gt;"",Meldungen!J34,"")</f>
      </c>
      <c r="K28" s="17"/>
      <c r="L28" s="17">
        <f>IF(Meldungen!D34&lt;&gt;"",Meldungen!$D$5,"")</f>
      </c>
    </row>
    <row r="29" spans="1:12" ht="12.75">
      <c r="A29" s="17">
        <f>IF(Meldungen!B35&lt;&gt;"",Meldungen!B35,"")</f>
      </c>
      <c r="B29" s="17">
        <f>IF(Meldungen!C35&lt;&gt;"",Meldungen!C35,"")</f>
      </c>
      <c r="D29" s="24">
        <f>IF(Meldungen!D35&lt;&gt;"",Meldungen!D35,"")</f>
      </c>
      <c r="E29" s="17">
        <f>IF(Meldungen!E35&lt;&gt;"",Meldungen!E35,"")</f>
      </c>
      <c r="F29" s="17">
        <f>IF(Meldungen!F35&lt;&gt;"",Meldungen!F35,"")</f>
      </c>
      <c r="G29" s="17">
        <f>IF(Meldungen!G35&lt;&gt;"",Meldungen!G35,"")</f>
      </c>
      <c r="H29" s="17"/>
      <c r="I29" s="17">
        <f>IF(Meldungen!H35&lt;&gt;"",Meldungen!H35,"")</f>
      </c>
      <c r="J29" s="17">
        <f>IF(Meldungen!J35&lt;&gt;"",Meldungen!J35,"")</f>
      </c>
      <c r="K29" s="17"/>
      <c r="L29" s="17">
        <f>IF(Meldungen!D35&lt;&gt;"",Meldungen!$D$5,"")</f>
      </c>
    </row>
    <row r="30" ht="12.75">
      <c r="D30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D20" sqref="D20"/>
    </sheetView>
  </sheetViews>
  <sheetFormatPr defaultColWidth="11.00390625" defaultRowHeight="14.25"/>
  <cols>
    <col min="1" max="1" width="12.00390625" style="0" bestFit="1" customWidth="1"/>
  </cols>
  <sheetData>
    <row r="1" spans="1:2" ht="13.5">
      <c r="A1" s="16" t="s">
        <v>32</v>
      </c>
      <c r="B1" s="16" t="s">
        <v>33</v>
      </c>
    </row>
    <row r="2" spans="1:2" ht="13.5">
      <c r="A2" s="16" t="s">
        <v>34</v>
      </c>
      <c r="B2" s="16" t="s">
        <v>35</v>
      </c>
    </row>
    <row r="3" spans="1:2" ht="13.5">
      <c r="A3" s="16" t="s">
        <v>36</v>
      </c>
      <c r="B3" s="16" t="s">
        <v>36</v>
      </c>
    </row>
    <row r="4" spans="1:2" ht="13.5">
      <c r="A4" s="16" t="s">
        <v>37</v>
      </c>
      <c r="B4" s="16" t="s">
        <v>37</v>
      </c>
    </row>
    <row r="5" spans="1:2" ht="13.5">
      <c r="A5" s="16" t="s">
        <v>38</v>
      </c>
      <c r="B5" s="16" t="s">
        <v>39</v>
      </c>
    </row>
    <row r="6" spans="1:2" ht="13.5">
      <c r="A6" s="16" t="s">
        <v>40</v>
      </c>
      <c r="B6" s="16" t="s">
        <v>41</v>
      </c>
    </row>
    <row r="7" spans="1:2" ht="13.5">
      <c r="A7" s="16" t="s">
        <v>42</v>
      </c>
      <c r="B7" s="16" t="s">
        <v>43</v>
      </c>
    </row>
    <row r="8" spans="1:2" ht="13.5">
      <c r="A8" s="16" t="s">
        <v>44</v>
      </c>
      <c r="B8" s="16" t="s">
        <v>45</v>
      </c>
    </row>
    <row r="9" spans="1:2" ht="13.5">
      <c r="A9" s="16" t="s">
        <v>46</v>
      </c>
      <c r="B9" s="16" t="s">
        <v>47</v>
      </c>
    </row>
    <row r="10" spans="1:2" ht="13.5">
      <c r="A10" s="16" t="s">
        <v>48</v>
      </c>
      <c r="B10" s="16" t="s">
        <v>49</v>
      </c>
    </row>
    <row r="11" spans="1:2" ht="13.5">
      <c r="A11" s="16" t="s">
        <v>50</v>
      </c>
      <c r="B11" s="16" t="s">
        <v>51</v>
      </c>
    </row>
    <row r="12" spans="1:2" ht="13.5">
      <c r="A12" s="16" t="s">
        <v>52</v>
      </c>
      <c r="B12" s="16" t="s">
        <v>53</v>
      </c>
    </row>
    <row r="13" spans="1:2" ht="13.5">
      <c r="A13" s="16" t="s">
        <v>54</v>
      </c>
      <c r="B13" s="16" t="s">
        <v>54</v>
      </c>
    </row>
    <row r="14" spans="1:2" ht="13.5">
      <c r="A14" s="16" t="s">
        <v>55</v>
      </c>
      <c r="B14" s="16" t="s">
        <v>56</v>
      </c>
    </row>
    <row r="15" spans="1:2" ht="13.5">
      <c r="A15" s="16" t="s">
        <v>57</v>
      </c>
      <c r="B15" s="16" t="s">
        <v>58</v>
      </c>
    </row>
    <row r="16" spans="1:2" ht="13.5">
      <c r="A16" s="16" t="s">
        <v>59</v>
      </c>
      <c r="B16" s="16" t="s">
        <v>60</v>
      </c>
    </row>
    <row r="17" spans="1:2" ht="13.5">
      <c r="A17" s="16" t="s">
        <v>61</v>
      </c>
      <c r="B17" s="16" t="s">
        <v>62</v>
      </c>
    </row>
    <row r="18" spans="1:2" ht="13.5">
      <c r="A18" s="16" t="s">
        <v>63</v>
      </c>
      <c r="B18" s="16" t="s">
        <v>17</v>
      </c>
    </row>
    <row r="19" spans="1:2" ht="13.5">
      <c r="A19" s="16" t="s">
        <v>64</v>
      </c>
      <c r="B19" s="16" t="s">
        <v>65</v>
      </c>
    </row>
    <row r="20" spans="1:2" ht="13.5">
      <c r="A20" s="16" t="s">
        <v>66</v>
      </c>
      <c r="B20" s="16" t="s">
        <v>67</v>
      </c>
    </row>
    <row r="21" spans="1:2" ht="13.5">
      <c r="A21" s="16" t="s">
        <v>68</v>
      </c>
      <c r="B21" s="16" t="s">
        <v>69</v>
      </c>
    </row>
    <row r="22" spans="1:2" ht="13.5">
      <c r="A22" s="16" t="s">
        <v>70</v>
      </c>
      <c r="B22" s="16" t="s">
        <v>70</v>
      </c>
    </row>
    <row r="23" spans="1:2" ht="13.5">
      <c r="A23" s="16" t="s">
        <v>71</v>
      </c>
      <c r="B23" s="16" t="s">
        <v>72</v>
      </c>
    </row>
    <row r="24" spans="1:2" ht="13.5">
      <c r="A24" s="16" t="s">
        <v>73</v>
      </c>
      <c r="B24" s="16" t="s">
        <v>74</v>
      </c>
    </row>
    <row r="25" spans="1:2" ht="13.5">
      <c r="A25" s="16" t="s">
        <v>75</v>
      </c>
      <c r="B25" s="16" t="s">
        <v>76</v>
      </c>
    </row>
    <row r="26" spans="1:2" ht="13.5">
      <c r="A26" s="16" t="s">
        <v>77</v>
      </c>
      <c r="B26" s="16" t="s">
        <v>77</v>
      </c>
    </row>
    <row r="27" spans="1:2" ht="13.5">
      <c r="A27" s="16" t="s">
        <v>78</v>
      </c>
      <c r="B27" s="16" t="s">
        <v>79</v>
      </c>
    </row>
    <row r="28" spans="1:2" ht="13.5">
      <c r="A28" s="16" t="s">
        <v>80</v>
      </c>
      <c r="B28" s="16" t="s">
        <v>80</v>
      </c>
    </row>
    <row r="29" spans="1:2" ht="13.5">
      <c r="A29" s="16" t="s">
        <v>81</v>
      </c>
      <c r="B29" s="16" t="s">
        <v>82</v>
      </c>
    </row>
    <row r="30" spans="1:2" ht="13.5">
      <c r="A30" s="16" t="s">
        <v>83</v>
      </c>
      <c r="B30" s="16" t="s">
        <v>83</v>
      </c>
    </row>
    <row r="31" spans="1:2" ht="13.5">
      <c r="A31" s="16" t="s">
        <v>84</v>
      </c>
      <c r="B31" s="16" t="s">
        <v>85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Finanzverwaltung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Leonardi, Marc (lfst zdfin)</dc:creator>
  <cp:keywords/>
  <dc:description/>
  <cp:lastModifiedBy>Marc Leonardi</cp:lastModifiedBy>
  <cp:lastPrinted>2017-06-30T23:38:52Z</cp:lastPrinted>
  <dcterms:created xsi:type="dcterms:W3CDTF">2017-05-19T11:14:07Z</dcterms:created>
  <dcterms:modified xsi:type="dcterms:W3CDTF">2022-11-16T21:36:10Z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