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28" windowHeight="7752" activeTab="0"/>
  </bookViews>
  <sheets>
    <sheet name="Meldungen" sheetId="1" r:id="rId1"/>
    <sheet name="Importtabelle - nur für KMV WW" sheetId="2" r:id="rId2"/>
    <sheet name="Instrumente" sheetId="3" r:id="rId3"/>
    <sheet name="leer" sheetId="4" r:id="rId4"/>
  </sheets>
  <definedNames>
    <definedName name="_xlnm.Print_Area" localSheetId="0">'Meldungen'!$A$1:$K$31</definedName>
  </definedNames>
  <calcPr fullCalcOnLoad="1"/>
</workbook>
</file>

<file path=xl/sharedStrings.xml><?xml version="1.0" encoding="utf-8"?>
<sst xmlns="http://schemas.openxmlformats.org/spreadsheetml/2006/main" count="168" uniqueCount="97">
  <si>
    <t>Kreismusikverband Westerwald e. V. - Meldung zu den D-Lehrgängen</t>
  </si>
  <si>
    <r>
      <t xml:space="preserve">Bitte in dieser Tabelle </t>
    </r>
    <r>
      <rPr>
        <u val="single"/>
        <sz val="10"/>
        <color indexed="8"/>
        <rFont val="Times New Roman"/>
        <family val="1"/>
      </rPr>
      <t>vollständige</t>
    </r>
    <r>
      <rPr>
        <sz val="10"/>
        <color indexed="8"/>
        <rFont val="Times New Roman"/>
        <family val="1"/>
      </rPr>
      <t xml:space="preserve"> Eintragungen machen. Insbesondere auf </t>
    </r>
    <r>
      <rPr>
        <u val="single"/>
        <sz val="10"/>
        <color indexed="8"/>
        <rFont val="Times New Roman"/>
        <family val="1"/>
      </rPr>
      <t>die richtige Angabe der jeweiligen Instrumente</t>
    </r>
    <r>
      <rPr>
        <sz val="10"/>
        <color indexed="8"/>
        <rFont val="Times New Roman"/>
        <family val="1"/>
      </rPr>
      <t xml:space="preserve"> und die </t>
    </r>
    <r>
      <rPr>
        <u val="single"/>
        <sz val="10"/>
        <color indexed="8"/>
        <rFont val="Times New Roman"/>
        <family val="1"/>
      </rPr>
      <t>korrekte Schreibweise des/der Namen(s)</t>
    </r>
    <r>
      <rPr>
        <sz val="10"/>
        <color indexed="8"/>
        <rFont val="Times New Roman"/>
        <family val="1"/>
      </rPr>
      <t xml:space="preserve"> achten. </t>
    </r>
  </si>
  <si>
    <t>Verein</t>
  </si>
  <si>
    <t>Ansprechpartner (+ Tel.-Nr. + Email-Adresse)</t>
  </si>
  <si>
    <t>Bemerkungen</t>
  </si>
  <si>
    <t>Nr.</t>
  </si>
  <si>
    <t>Name</t>
  </si>
  <si>
    <t>Vorname</t>
  </si>
  <si>
    <t>Geb.-Datum</t>
  </si>
  <si>
    <t>Strasse &amp; Haus-Nr.</t>
  </si>
  <si>
    <t>PLZ</t>
  </si>
  <si>
    <t>Wohnort</t>
  </si>
  <si>
    <r>
      <t xml:space="preserve">Instrument </t>
    </r>
    <r>
      <rPr>
        <b/>
        <sz val="8"/>
        <color indexed="8"/>
        <rFont val="Times New Roman"/>
        <family val="1"/>
      </rPr>
      <t>(z.B. Es-Alt-Sax, Tenor-Sax, Es- oder F-Horn, Bariton/ Euphonium in B oder C, Bariton/Euph./Bass im Violin- oder Bassschlüssel, etc.)</t>
    </r>
  </si>
  <si>
    <r>
      <t xml:space="preserve">Instr. </t>
    </r>
    <r>
      <rPr>
        <b/>
        <sz val="8"/>
        <color indexed="8"/>
        <rFont val="Times New Roman"/>
        <family val="1"/>
      </rPr>
      <t>Kurz-bezeich- nung KMV WW</t>
    </r>
  </si>
  <si>
    <t>Lehr-gang</t>
  </si>
  <si>
    <t>letzter Lehrgang
/Jahr</t>
  </si>
  <si>
    <t>Instrumente</t>
  </si>
  <si>
    <r>
      <t xml:space="preserve">Instr. </t>
    </r>
    <r>
      <rPr>
        <b/>
        <sz val="8"/>
        <color indexed="8"/>
        <rFont val="Times New Roman"/>
        <family val="1"/>
      </rPr>
      <t>Kurz-bezeich- nung  KMV WW</t>
    </r>
  </si>
  <si>
    <t>Flöte</t>
  </si>
  <si>
    <t>Fl</t>
  </si>
  <si>
    <t>E</t>
  </si>
  <si>
    <t>Ces-Flöte</t>
  </si>
  <si>
    <t>Fl/ces</t>
  </si>
  <si>
    <t>D1</t>
  </si>
  <si>
    <t>Oboe</t>
  </si>
  <si>
    <t>D2</t>
  </si>
  <si>
    <t>Fagott</t>
  </si>
  <si>
    <t>D3</t>
  </si>
  <si>
    <t>Klarinette</t>
  </si>
  <si>
    <t>Kl</t>
  </si>
  <si>
    <t>Es-Klarinette</t>
  </si>
  <si>
    <t>Kl/Eb</t>
  </si>
  <si>
    <t>Bass-Klarinette</t>
  </si>
  <si>
    <t>Kl/Bass</t>
  </si>
  <si>
    <t>Es-Alt-Sax</t>
  </si>
  <si>
    <t>Sax/Eb</t>
  </si>
  <si>
    <t>Tenor-Sax</t>
  </si>
  <si>
    <t>Sax/B</t>
  </si>
  <si>
    <t>Sopran-Sax</t>
  </si>
  <si>
    <t>Sax/Sopr</t>
  </si>
  <si>
    <t>Bariton-Sax</t>
  </si>
  <si>
    <t>Sax/Bar</t>
  </si>
  <si>
    <t>Trompete</t>
  </si>
  <si>
    <t>Tr</t>
  </si>
  <si>
    <t>Es-Horn</t>
  </si>
  <si>
    <t>Hr/Eb</t>
  </si>
  <si>
    <t>F-Horn</t>
  </si>
  <si>
    <t>Hr/F</t>
  </si>
  <si>
    <t>Tenorhorn</t>
  </si>
  <si>
    <t>Ten</t>
  </si>
  <si>
    <t>Bariton B</t>
  </si>
  <si>
    <t>Bar/B</t>
  </si>
  <si>
    <t>Bariton C</t>
  </si>
  <si>
    <t>Bar/C</t>
  </si>
  <si>
    <t>Posaune</t>
  </si>
  <si>
    <t>Pos</t>
  </si>
  <si>
    <t>Bass C</t>
  </si>
  <si>
    <t>Bass/C</t>
  </si>
  <si>
    <t>Bass B</t>
  </si>
  <si>
    <t>Bass/B</t>
  </si>
  <si>
    <t>kleine Trommel</t>
  </si>
  <si>
    <t>kl/Tr</t>
  </si>
  <si>
    <t>Schlagzeug</t>
  </si>
  <si>
    <t>Schl</t>
  </si>
  <si>
    <t>Lyra</t>
  </si>
  <si>
    <t>Akkordeon</t>
  </si>
  <si>
    <t>Akk</t>
  </si>
  <si>
    <t>Klavier</t>
  </si>
  <si>
    <t>Gitarre</t>
  </si>
  <si>
    <t>Git</t>
  </si>
  <si>
    <t>Mandola</t>
  </si>
  <si>
    <t>Cello</t>
  </si>
  <si>
    <t>Kontrabass</t>
  </si>
  <si>
    <t>KB</t>
  </si>
  <si>
    <t>NACHNAME</t>
  </si>
  <si>
    <t>VORNAME</t>
  </si>
  <si>
    <t>INITIAL</t>
  </si>
  <si>
    <t>GEB</t>
  </si>
  <si>
    <t>ADRESSE1</t>
  </si>
  <si>
    <t>ORT</t>
  </si>
  <si>
    <t>INSTR</t>
  </si>
  <si>
    <t>V_INITIAL</t>
  </si>
  <si>
    <t>VEREIN</t>
  </si>
  <si>
    <t>LEHRGANG_1</t>
  </si>
  <si>
    <t>Mustermusiker</t>
  </si>
  <si>
    <t>Musikus</t>
  </si>
  <si>
    <t>H</t>
  </si>
  <si>
    <t>Hauptstr. 1</t>
  </si>
  <si>
    <t>Westerwald</t>
  </si>
  <si>
    <t>MV</t>
  </si>
  <si>
    <t>MV Test</t>
  </si>
  <si>
    <t>D116</t>
  </si>
  <si>
    <t>LEHRGANG_0</t>
  </si>
  <si>
    <t>LEHRGANG_2</t>
  </si>
  <si>
    <t>LEHRGANG_3</t>
  </si>
  <si>
    <t>D2 2022</t>
  </si>
  <si>
    <t>Mustermusiker*in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</si>
</sst>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1"/>
      <color indexed="8"/>
      <name val="Arial"/>
      <family val="2"/>
    </font>
    <font>
      <sz val="10"/>
      <name val="Arial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0"/>
      <color indexed="8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b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8"/>
      <name val="Segoe U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8"/>
      <color theme="3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9" borderId="2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0" fontId="5" fillId="3" borderId="2" applyNumberFormat="0" applyAlignment="0" applyProtection="0"/>
    <xf numFmtId="0" fontId="29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43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5" applyNumberFormat="0" applyAlignment="0" applyProtection="0"/>
    <xf numFmtId="9" fontId="1" fillId="0" borderId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14" borderId="10" applyNumberFormat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2" fillId="9" borderId="11" xfId="0" applyFont="1" applyFill="1" applyBorder="1" applyAlignment="1">
      <alignment horizontal="left" vertical="center"/>
    </xf>
    <xf numFmtId="0" fontId="22" fillId="9" borderId="12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left" vertical="center"/>
    </xf>
    <xf numFmtId="0" fontId="22" fillId="9" borderId="14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11" fillId="0" borderId="16" xfId="55" applyFont="1" applyFill="1" applyBorder="1" applyAlignment="1">
      <alignment wrapText="1"/>
      <protection/>
    </xf>
    <xf numFmtId="0" fontId="0" fillId="0" borderId="17" xfId="0" applyFont="1" applyBorder="1" applyAlignment="1">
      <alignment/>
    </xf>
    <xf numFmtId="14" fontId="0" fillId="0" borderId="17" xfId="0" applyNumberFormat="1" applyBorder="1" applyAlignment="1">
      <alignment/>
    </xf>
    <xf numFmtId="0" fontId="11" fillId="0" borderId="17" xfId="55" applyFont="1" applyFill="1" applyBorder="1" applyAlignment="1">
      <alignment wrapText="1"/>
      <protection/>
    </xf>
    <xf numFmtId="0" fontId="1" fillId="0" borderId="0" xfId="54">
      <alignment/>
      <protection/>
    </xf>
    <xf numFmtId="0" fontId="1" fillId="0" borderId="0" xfId="54" applyFont="1">
      <alignment/>
      <protection/>
    </xf>
    <xf numFmtId="14" fontId="1" fillId="0" borderId="0" xfId="54" applyNumberFormat="1">
      <alignment/>
      <protection/>
    </xf>
    <xf numFmtId="0" fontId="0" fillId="0" borderId="11" xfId="0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Überschrift 5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C10" sqref="C10"/>
    </sheetView>
  </sheetViews>
  <sheetFormatPr defaultColWidth="11.00390625" defaultRowHeight="14.25"/>
  <cols>
    <col min="1" max="1" width="4.00390625" style="0" customWidth="1"/>
    <col min="2" max="2" width="17.125" style="0" customWidth="1"/>
    <col min="3" max="3" width="11.75390625" style="0" customWidth="1"/>
    <col min="5" max="5" width="23.25390625" style="0" customWidth="1"/>
    <col min="6" max="6" width="6.50390625" style="0" customWidth="1"/>
    <col min="7" max="8" width="16.25390625" style="0" customWidth="1"/>
    <col min="9" max="9" width="7.375" style="0" customWidth="1"/>
    <col min="10" max="10" width="7.75390625" style="0" customWidth="1"/>
    <col min="11" max="11" width="9.50390625" style="0" customWidth="1"/>
    <col min="12" max="12" width="4.25390625" style="0" customWidth="1"/>
    <col min="13" max="13" width="4.125" style="0" customWidth="1"/>
    <col min="14" max="14" width="14.50390625" style="0" customWidth="1"/>
    <col min="15" max="15" width="7.75390625" style="0" customWidth="1"/>
    <col min="16" max="16" width="3.00390625" style="0" customWidth="1"/>
    <col min="17" max="17" width="5.125" style="0" customWidth="1"/>
  </cols>
  <sheetData>
    <row r="1" ht="13.5">
      <c r="A1" s="1" t="s">
        <v>0</v>
      </c>
    </row>
    <row r="2" ht="8.25" customHeight="1">
      <c r="A2" s="1"/>
    </row>
    <row r="3" ht="13.5">
      <c r="A3" s="2" t="s">
        <v>1</v>
      </c>
    </row>
    <row r="4" ht="13.5">
      <c r="A4" s="2"/>
    </row>
    <row r="5" spans="1:11" ht="13.5">
      <c r="A5" s="3" t="s">
        <v>2</v>
      </c>
      <c r="B5" s="4"/>
      <c r="C5" s="5"/>
      <c r="D5" s="20"/>
      <c r="E5" s="20"/>
      <c r="F5" s="20"/>
      <c r="G5" s="20"/>
      <c r="H5" s="20"/>
      <c r="I5" s="20"/>
      <c r="J5" s="20"/>
      <c r="K5" s="20"/>
    </row>
    <row r="6" spans="1:11" ht="13.5">
      <c r="A6" s="3" t="s">
        <v>3</v>
      </c>
      <c r="B6" s="4"/>
      <c r="C6" s="5"/>
      <c r="D6" s="20"/>
      <c r="E6" s="20"/>
      <c r="F6" s="20"/>
      <c r="G6" s="20"/>
      <c r="H6" s="20"/>
      <c r="I6" s="20"/>
      <c r="J6" s="20"/>
      <c r="K6" s="20"/>
    </row>
    <row r="7" spans="1:11" ht="13.5">
      <c r="A7" s="6" t="s">
        <v>4</v>
      </c>
      <c r="B7" s="7"/>
      <c r="C7" s="5"/>
      <c r="D7" s="20"/>
      <c r="E7" s="20"/>
      <c r="F7" s="20"/>
      <c r="G7" s="20"/>
      <c r="H7" s="20"/>
      <c r="I7" s="20"/>
      <c r="J7" s="20"/>
      <c r="K7" s="20"/>
    </row>
    <row r="9" spans="1:17" ht="78.75" customHeight="1">
      <c r="A9" s="8" t="s">
        <v>5</v>
      </c>
      <c r="B9" s="8" t="s">
        <v>6</v>
      </c>
      <c r="C9" s="8" t="s">
        <v>7</v>
      </c>
      <c r="D9" s="8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8" t="s">
        <v>14</v>
      </c>
      <c r="K9" s="8" t="s">
        <v>15</v>
      </c>
      <c r="N9" s="8" t="s">
        <v>16</v>
      </c>
      <c r="O9" s="8" t="s">
        <v>17</v>
      </c>
      <c r="Q9" s="9" t="s">
        <v>14</v>
      </c>
    </row>
    <row r="10" spans="1:17" ht="13.5">
      <c r="A10" s="10"/>
      <c r="B10" s="10" t="s">
        <v>96</v>
      </c>
      <c r="C10" s="10" t="s">
        <v>85</v>
      </c>
      <c r="D10" s="11">
        <v>43831</v>
      </c>
      <c r="E10" s="10"/>
      <c r="F10" s="12"/>
      <c r="G10" s="10"/>
      <c r="H10" s="10" t="s">
        <v>18</v>
      </c>
      <c r="I10" s="10" t="s">
        <v>19</v>
      </c>
      <c r="J10" s="10" t="s">
        <v>27</v>
      </c>
      <c r="K10" s="10" t="s">
        <v>95</v>
      </c>
      <c r="N10" s="13" t="s">
        <v>18</v>
      </c>
      <c r="O10" s="13" t="s">
        <v>19</v>
      </c>
      <c r="Q10" s="14" t="s">
        <v>20</v>
      </c>
    </row>
    <row r="11" spans="1:17" ht="13.5">
      <c r="A11" s="14"/>
      <c r="B11" s="14"/>
      <c r="C11" s="14"/>
      <c r="D11" s="15"/>
      <c r="E11" s="14"/>
      <c r="F11" s="12"/>
      <c r="G11" s="14"/>
      <c r="H11" s="10"/>
      <c r="I11" s="10"/>
      <c r="J11" s="10"/>
      <c r="K11" s="14"/>
      <c r="N11" s="16" t="s">
        <v>21</v>
      </c>
      <c r="O11" s="16" t="s">
        <v>22</v>
      </c>
      <c r="Q11" s="14" t="s">
        <v>23</v>
      </c>
    </row>
    <row r="12" spans="1:17" ht="13.5">
      <c r="A12" s="14"/>
      <c r="B12" s="14"/>
      <c r="C12" s="14"/>
      <c r="D12" s="15"/>
      <c r="E12" s="14"/>
      <c r="F12" s="12"/>
      <c r="G12" s="14"/>
      <c r="H12" s="10"/>
      <c r="I12" s="10"/>
      <c r="J12" s="10"/>
      <c r="K12" s="14"/>
      <c r="N12" s="16" t="s">
        <v>24</v>
      </c>
      <c r="O12" s="16" t="s">
        <v>24</v>
      </c>
      <c r="Q12" s="14" t="s">
        <v>25</v>
      </c>
    </row>
    <row r="13" spans="1:17" ht="13.5">
      <c r="A13" s="14"/>
      <c r="B13" s="14"/>
      <c r="C13" s="14"/>
      <c r="D13" s="15"/>
      <c r="E13" s="14"/>
      <c r="F13" s="12"/>
      <c r="G13" s="14"/>
      <c r="H13" s="10"/>
      <c r="I13" s="10"/>
      <c r="J13" s="10"/>
      <c r="K13" s="14"/>
      <c r="N13" s="16" t="s">
        <v>26</v>
      </c>
      <c r="O13" s="16" t="s">
        <v>26</v>
      </c>
      <c r="Q13" s="14" t="s">
        <v>27</v>
      </c>
    </row>
    <row r="14" spans="1:17" ht="13.5">
      <c r="A14" s="14"/>
      <c r="B14" s="14"/>
      <c r="C14" s="14"/>
      <c r="D14" s="15"/>
      <c r="E14" s="14"/>
      <c r="F14" s="12"/>
      <c r="G14" s="14"/>
      <c r="H14" s="10"/>
      <c r="I14" s="10"/>
      <c r="J14" s="10"/>
      <c r="K14" s="14"/>
      <c r="N14" s="16" t="s">
        <v>28</v>
      </c>
      <c r="O14" s="16" t="s">
        <v>29</v>
      </c>
      <c r="Q14" s="14"/>
    </row>
    <row r="15" spans="1:15" ht="13.5">
      <c r="A15" s="14"/>
      <c r="B15" s="14"/>
      <c r="C15" s="14"/>
      <c r="D15" s="15"/>
      <c r="E15" s="14"/>
      <c r="F15" s="12"/>
      <c r="G15" s="14"/>
      <c r="H15" s="10"/>
      <c r="I15" s="10"/>
      <c r="J15" s="10"/>
      <c r="K15" s="14"/>
      <c r="N15" s="16" t="s">
        <v>30</v>
      </c>
      <c r="O15" s="16" t="s">
        <v>31</v>
      </c>
    </row>
    <row r="16" spans="1:15" ht="13.5">
      <c r="A16" s="14"/>
      <c r="B16" s="14"/>
      <c r="C16" s="14"/>
      <c r="D16" s="15"/>
      <c r="E16" s="14"/>
      <c r="F16" s="12"/>
      <c r="G16" s="14"/>
      <c r="H16" s="10"/>
      <c r="I16" s="10"/>
      <c r="J16" s="10"/>
      <c r="K16" s="14"/>
      <c r="N16" s="16" t="s">
        <v>32</v>
      </c>
      <c r="O16" s="16" t="s">
        <v>33</v>
      </c>
    </row>
    <row r="17" spans="1:15" ht="13.5">
      <c r="A17" s="14"/>
      <c r="B17" s="14"/>
      <c r="C17" s="14"/>
      <c r="D17" s="15"/>
      <c r="E17" s="14"/>
      <c r="F17" s="12"/>
      <c r="G17" s="14"/>
      <c r="H17" s="10"/>
      <c r="I17" s="10"/>
      <c r="J17" s="10"/>
      <c r="K17" s="14"/>
      <c r="N17" s="16" t="s">
        <v>34</v>
      </c>
      <c r="O17" s="16" t="s">
        <v>35</v>
      </c>
    </row>
    <row r="18" spans="1:15" ht="13.5">
      <c r="A18" s="14"/>
      <c r="B18" s="14"/>
      <c r="C18" s="14"/>
      <c r="D18" s="15"/>
      <c r="E18" s="14"/>
      <c r="F18" s="12"/>
      <c r="G18" s="14"/>
      <c r="H18" s="10"/>
      <c r="I18" s="10"/>
      <c r="J18" s="10"/>
      <c r="K18" s="14"/>
      <c r="N18" s="16" t="s">
        <v>36</v>
      </c>
      <c r="O18" s="16" t="s">
        <v>37</v>
      </c>
    </row>
    <row r="19" spans="1:15" ht="13.5">
      <c r="A19" s="14"/>
      <c r="B19" s="14"/>
      <c r="C19" s="14"/>
      <c r="D19" s="15"/>
      <c r="E19" s="14"/>
      <c r="F19" s="12"/>
      <c r="G19" s="14"/>
      <c r="H19" s="10"/>
      <c r="I19" s="10"/>
      <c r="J19" s="10"/>
      <c r="K19" s="14"/>
      <c r="N19" s="16" t="s">
        <v>38</v>
      </c>
      <c r="O19" s="16" t="s">
        <v>39</v>
      </c>
    </row>
    <row r="20" spans="1:15" ht="13.5">
      <c r="A20" s="14"/>
      <c r="B20" s="14"/>
      <c r="C20" s="14"/>
      <c r="D20" s="15"/>
      <c r="E20" s="14"/>
      <c r="F20" s="12"/>
      <c r="G20" s="14"/>
      <c r="H20" s="10"/>
      <c r="I20" s="10"/>
      <c r="J20" s="10"/>
      <c r="K20" s="14"/>
      <c r="N20" s="16" t="s">
        <v>40</v>
      </c>
      <c r="O20" s="16" t="s">
        <v>41</v>
      </c>
    </row>
    <row r="21" spans="1:15" ht="13.5">
      <c r="A21" s="14"/>
      <c r="B21" s="14"/>
      <c r="C21" s="14"/>
      <c r="D21" s="15"/>
      <c r="E21" s="14"/>
      <c r="F21" s="12"/>
      <c r="G21" s="14"/>
      <c r="H21" s="10"/>
      <c r="I21" s="10"/>
      <c r="J21" s="10"/>
      <c r="K21" s="14"/>
      <c r="N21" s="16" t="s">
        <v>42</v>
      </c>
      <c r="O21" s="16" t="s">
        <v>43</v>
      </c>
    </row>
    <row r="22" spans="1:15" ht="13.5">
      <c r="A22" s="14"/>
      <c r="B22" s="14"/>
      <c r="C22" s="14"/>
      <c r="D22" s="15"/>
      <c r="E22" s="14"/>
      <c r="F22" s="12"/>
      <c r="G22" s="14"/>
      <c r="H22" s="10"/>
      <c r="I22" s="10"/>
      <c r="J22" s="10"/>
      <c r="K22" s="14"/>
      <c r="N22" s="16" t="s">
        <v>44</v>
      </c>
      <c r="O22" s="16" t="s">
        <v>45</v>
      </c>
    </row>
    <row r="23" spans="1:15" ht="13.5">
      <c r="A23" s="14"/>
      <c r="B23" s="14"/>
      <c r="C23" s="14"/>
      <c r="D23" s="15"/>
      <c r="E23" s="14"/>
      <c r="F23" s="12"/>
      <c r="G23" s="14"/>
      <c r="H23" s="10"/>
      <c r="I23" s="10"/>
      <c r="J23" s="10"/>
      <c r="K23" s="14"/>
      <c r="N23" s="16" t="s">
        <v>46</v>
      </c>
      <c r="O23" s="16" t="s">
        <v>47</v>
      </c>
    </row>
    <row r="24" spans="1:15" ht="13.5">
      <c r="A24" s="14"/>
      <c r="B24" s="14"/>
      <c r="C24" s="14"/>
      <c r="D24" s="15"/>
      <c r="E24" s="14"/>
      <c r="F24" s="12"/>
      <c r="G24" s="14"/>
      <c r="H24" s="10"/>
      <c r="I24" s="10"/>
      <c r="J24" s="10"/>
      <c r="K24" s="14"/>
      <c r="N24" s="16" t="s">
        <v>48</v>
      </c>
      <c r="O24" s="16" t="s">
        <v>49</v>
      </c>
    </row>
    <row r="25" spans="1:15" ht="13.5">
      <c r="A25" s="14"/>
      <c r="B25" s="14"/>
      <c r="C25" s="14"/>
      <c r="D25" s="15"/>
      <c r="E25" s="14"/>
      <c r="F25" s="12"/>
      <c r="G25" s="14"/>
      <c r="H25" s="10"/>
      <c r="I25" s="10"/>
      <c r="J25" s="10"/>
      <c r="K25" s="14"/>
      <c r="N25" s="16" t="s">
        <v>50</v>
      </c>
      <c r="O25" s="16" t="s">
        <v>51</v>
      </c>
    </row>
    <row r="26" spans="1:15" ht="13.5">
      <c r="A26" s="14"/>
      <c r="B26" s="14"/>
      <c r="C26" s="14"/>
      <c r="D26" s="15"/>
      <c r="E26" s="14"/>
      <c r="F26" s="12"/>
      <c r="G26" s="14"/>
      <c r="H26" s="10"/>
      <c r="I26" s="10"/>
      <c r="J26" s="10"/>
      <c r="K26" s="14"/>
      <c r="N26" s="16" t="s">
        <v>52</v>
      </c>
      <c r="O26" s="16" t="s">
        <v>53</v>
      </c>
    </row>
    <row r="27" spans="1:15" ht="13.5">
      <c r="A27" s="14"/>
      <c r="B27" s="14"/>
      <c r="C27" s="14"/>
      <c r="D27" s="15"/>
      <c r="E27" s="14"/>
      <c r="F27" s="12"/>
      <c r="G27" s="14"/>
      <c r="H27" s="10"/>
      <c r="I27" s="10"/>
      <c r="J27" s="10"/>
      <c r="K27" s="14"/>
      <c r="N27" s="16" t="s">
        <v>54</v>
      </c>
      <c r="O27" s="16" t="s">
        <v>55</v>
      </c>
    </row>
    <row r="28" spans="1:15" ht="13.5">
      <c r="A28" s="14"/>
      <c r="B28" s="14"/>
      <c r="C28" s="14"/>
      <c r="D28" s="15"/>
      <c r="E28" s="14"/>
      <c r="F28" s="12"/>
      <c r="G28" s="14"/>
      <c r="H28" s="10"/>
      <c r="I28" s="10"/>
      <c r="J28" s="10"/>
      <c r="K28" s="14"/>
      <c r="N28" s="16" t="s">
        <v>56</v>
      </c>
      <c r="O28" s="16" t="s">
        <v>57</v>
      </c>
    </row>
    <row r="29" spans="1:15" ht="13.5">
      <c r="A29" s="14"/>
      <c r="B29" s="14"/>
      <c r="C29" s="14"/>
      <c r="D29" s="15"/>
      <c r="E29" s="14"/>
      <c r="F29" s="12"/>
      <c r="G29" s="14"/>
      <c r="H29" s="10"/>
      <c r="I29" s="10"/>
      <c r="J29" s="10"/>
      <c r="K29" s="14"/>
      <c r="N29" s="16" t="s">
        <v>58</v>
      </c>
      <c r="O29" s="16" t="s">
        <v>59</v>
      </c>
    </row>
    <row r="30" spans="1:15" ht="13.5">
      <c r="A30" s="14"/>
      <c r="B30" s="14"/>
      <c r="C30" s="14"/>
      <c r="D30" s="15"/>
      <c r="E30" s="14"/>
      <c r="F30" s="12"/>
      <c r="G30" s="14"/>
      <c r="H30" s="10"/>
      <c r="I30" s="10"/>
      <c r="J30" s="10"/>
      <c r="K30" s="14"/>
      <c r="N30" s="16" t="s">
        <v>60</v>
      </c>
      <c r="O30" s="16" t="s">
        <v>61</v>
      </c>
    </row>
    <row r="31" spans="1:15" ht="13.5">
      <c r="A31" s="14"/>
      <c r="B31" s="14"/>
      <c r="C31" s="14"/>
      <c r="D31" s="15"/>
      <c r="E31" s="14"/>
      <c r="F31" s="12"/>
      <c r="G31" s="14"/>
      <c r="H31" s="10"/>
      <c r="I31" s="10"/>
      <c r="J31" s="10"/>
      <c r="K31" s="14"/>
      <c r="N31" s="16" t="s">
        <v>62</v>
      </c>
      <c r="O31" s="16" t="s">
        <v>63</v>
      </c>
    </row>
    <row r="32" spans="14:15" ht="13.5">
      <c r="N32" s="16" t="s">
        <v>64</v>
      </c>
      <c r="O32" s="16" t="s">
        <v>64</v>
      </c>
    </row>
    <row r="33" spans="14:15" ht="13.5">
      <c r="N33" s="16" t="s">
        <v>65</v>
      </c>
      <c r="O33" s="16" t="s">
        <v>66</v>
      </c>
    </row>
    <row r="34" spans="14:15" ht="13.5">
      <c r="N34" s="16" t="s">
        <v>67</v>
      </c>
      <c r="O34" s="16" t="s">
        <v>67</v>
      </c>
    </row>
    <row r="35" spans="14:15" ht="13.5">
      <c r="N35" s="16" t="s">
        <v>68</v>
      </c>
      <c r="O35" s="16" t="s">
        <v>69</v>
      </c>
    </row>
    <row r="36" spans="14:15" ht="13.5">
      <c r="N36" s="16" t="s">
        <v>70</v>
      </c>
      <c r="O36" s="16" t="s">
        <v>70</v>
      </c>
    </row>
    <row r="37" spans="14:15" ht="13.5">
      <c r="N37" s="16" t="s">
        <v>71</v>
      </c>
      <c r="O37" s="16" t="s">
        <v>71</v>
      </c>
    </row>
    <row r="38" spans="14:15" ht="13.5">
      <c r="N38" s="16" t="s">
        <v>72</v>
      </c>
      <c r="O38" s="16" t="s">
        <v>73</v>
      </c>
    </row>
    <row r="39" spans="14:15" ht="13.5">
      <c r="N39" s="16"/>
      <c r="O39" s="16"/>
    </row>
  </sheetData>
  <sheetProtection selectLockedCells="1" selectUnlockedCells="1"/>
  <mergeCells count="3">
    <mergeCell ref="D5:K5"/>
    <mergeCell ref="D6:K6"/>
    <mergeCell ref="D7:K7"/>
  </mergeCells>
  <dataValidations count="3">
    <dataValidation type="list" allowBlank="1" showErrorMessage="1" sqref="H10:H31">
      <formula1>$N$10:$N$36</formula1>
      <formula2>0</formula2>
    </dataValidation>
    <dataValidation type="list" allowBlank="1" showErrorMessage="1" sqref="I10:I31">
      <formula1>$O$10:$O$39</formula1>
      <formula2>0</formula2>
    </dataValidation>
    <dataValidation type="list" allowBlank="1" showErrorMessage="1" sqref="J10:J31">
      <formula1>$Q$10:$Q$14</formula1>
      <formula2>0</formula2>
    </dataValidation>
  </dataValidations>
  <printOptions/>
  <pageMargins left="0.5902777777777778" right="0.5902777777777778" top="0.7875" bottom="0.7875" header="0.5118055555555555" footer="0.31527777777777777"/>
  <pageSetup fitToHeight="1" fitToWidth="1" horizontalDpi="300" verticalDpi="300" orientation="landscape" paperSize="9"/>
  <headerFooter alignWithMargins="0">
    <oddFooter>&amp;L&amp;D&amp;C&amp;F - &amp;A&amp;RSeite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L3" sqref="L3"/>
    </sheetView>
  </sheetViews>
  <sheetFormatPr defaultColWidth="11.25390625" defaultRowHeight="14.25"/>
  <cols>
    <col min="1" max="2" width="11.25390625" style="17" customWidth="1"/>
    <col min="3" max="3" width="6.25390625" style="17" customWidth="1"/>
    <col min="4" max="4" width="10.00390625" style="17" customWidth="1"/>
    <col min="5" max="7" width="11.25390625" style="17" customWidth="1"/>
    <col min="8" max="9" width="10.50390625" style="17" customWidth="1"/>
    <col min="10" max="16384" width="11.25390625" style="17" customWidth="1"/>
  </cols>
  <sheetData>
    <row r="1" spans="1:14" ht="12.75">
      <c r="A1" s="17" t="s">
        <v>74</v>
      </c>
      <c r="B1" s="17" t="s">
        <v>75</v>
      </c>
      <c r="C1" s="17" t="s">
        <v>76</v>
      </c>
      <c r="D1" s="17" t="s">
        <v>77</v>
      </c>
      <c r="E1" s="17" t="s">
        <v>78</v>
      </c>
      <c r="F1" s="17" t="s">
        <v>10</v>
      </c>
      <c r="G1" s="17" t="s">
        <v>79</v>
      </c>
      <c r="H1" s="17" t="s">
        <v>80</v>
      </c>
      <c r="I1" s="17" t="s">
        <v>81</v>
      </c>
      <c r="J1" s="17" t="s">
        <v>82</v>
      </c>
      <c r="K1" s="17" t="s">
        <v>92</v>
      </c>
      <c r="L1" s="17" t="s">
        <v>83</v>
      </c>
      <c r="M1" s="17" t="s">
        <v>93</v>
      </c>
      <c r="N1" s="17" t="s">
        <v>94</v>
      </c>
    </row>
    <row r="2" spans="1:12" ht="12.75">
      <c r="A2" s="18" t="s">
        <v>84</v>
      </c>
      <c r="B2" s="18" t="s">
        <v>85</v>
      </c>
      <c r="C2" s="17" t="s">
        <v>86</v>
      </c>
      <c r="D2" s="19">
        <v>36526</v>
      </c>
      <c r="E2" s="18" t="s">
        <v>87</v>
      </c>
      <c r="F2" s="17">
        <v>56400</v>
      </c>
      <c r="G2" s="17" t="s">
        <v>88</v>
      </c>
      <c r="H2" s="17" t="s">
        <v>53</v>
      </c>
      <c r="I2" s="17" t="s">
        <v>89</v>
      </c>
      <c r="J2" s="17" t="s">
        <v>90</v>
      </c>
      <c r="K2" s="18"/>
      <c r="L2" s="17" t="s">
        <v>91</v>
      </c>
    </row>
    <row r="3" spans="1:14" ht="12.75">
      <c r="A3" s="17" t="str">
        <f>IF(Meldungen!B10&lt;&gt;"",Meldungen!B10,"")</f>
        <v>Mustermusiker*in</v>
      </c>
      <c r="B3" s="17" t="str">
        <f>IF(Meldungen!C10&lt;&gt;"",Meldungen!C10,"")</f>
        <v>Musikus</v>
      </c>
      <c r="D3" s="19">
        <f>IF(Meldungen!D10&lt;&gt;"",Meldungen!D10,"")</f>
        <v>43831</v>
      </c>
      <c r="E3" s="17">
        <f>IF(Meldungen!E10&lt;&gt;"",Meldungen!E10,"")</f>
      </c>
      <c r="F3" s="17">
        <f>IF(Meldungen!F10&lt;&gt;"",Meldungen!F10,"")</f>
      </c>
      <c r="G3" s="17">
        <f>IF(Meldungen!G10&lt;&gt;"",Meldungen!G10,"")</f>
      </c>
      <c r="H3" s="17" t="str">
        <f>IF(Meldungen!I10&lt;&gt;"",Meldungen!I10,"")</f>
        <v>Fl</v>
      </c>
      <c r="J3" s="17">
        <f>IF(Meldungen!B10&lt;&gt;"",Meldungen!$D$5,"")</f>
        <v>0</v>
      </c>
      <c r="K3" s="17">
        <f ca="1">IF(Meldungen!J10&lt;&gt;"",IF(LEFT(Meldungen!J10,1)="E",Meldungen!I10&amp;"0"&amp;RIGHT(YEAR(TODAY()),2),""),"")</f>
      </c>
      <c r="L3" s="17">
        <f ca="1">IF(Meldungen!J10&lt;&gt;"",IF(LEFT(Meldungen!J10,2)="D1",Meldungen!J10&amp;RIGHT(YEAR(TODAY()),2),""),"")</f>
      </c>
      <c r="M3" s="19">
        <f ca="1">IF(Meldungen!J10&lt;&gt;"",IF(LEFT(Meldungen!J10,2)="D2",Meldungen!J10&amp;RIGHT(YEAR(TODAY()),2),""),"")</f>
      </c>
      <c r="N3" s="17" t="str">
        <f ca="1">IF(Meldungen!J10&lt;&gt;"",IF(LEFT(Meldungen!J10,2)="D3",Meldungen!J10&amp;RIGHT(YEAR(TODAY()),2),""),"")</f>
        <v>D323</v>
      </c>
    </row>
    <row r="4" spans="1:14" ht="12.75">
      <c r="A4" s="17">
        <f>IF(Meldungen!B11&lt;&gt;"",Meldungen!B11,"")</f>
      </c>
      <c r="B4" s="17">
        <f>IF(Meldungen!C11&lt;&gt;"",Meldungen!C11,"")</f>
      </c>
      <c r="D4" s="19">
        <f>IF(Meldungen!D11&lt;&gt;"",Meldungen!D11,"")</f>
      </c>
      <c r="E4" s="17">
        <f>IF(Meldungen!E11&lt;&gt;"",Meldungen!E11,"")</f>
      </c>
      <c r="F4" s="17">
        <f>IF(Meldungen!F11&lt;&gt;"",Meldungen!F11,"")</f>
      </c>
      <c r="G4" s="17">
        <f>IF(Meldungen!G11&lt;&gt;"",Meldungen!G11,"")</f>
      </c>
      <c r="H4" s="17">
        <f>IF(Meldungen!I11&lt;&gt;"",Meldungen!I11,"")</f>
      </c>
      <c r="J4" s="17">
        <f>IF(Meldungen!B11&lt;&gt;"",Meldungen!$D$5,"")</f>
      </c>
      <c r="K4" s="17">
        <f ca="1">IF(Meldungen!J11&lt;&gt;"",IF(LEFT(Meldungen!J11,1)="E",Meldungen!I11&amp;"0"&amp;RIGHT(YEAR(TODAY()),2),""),"")</f>
      </c>
      <c r="L4" s="17">
        <f ca="1">IF(Meldungen!J11&lt;&gt;"",IF(LEFT(Meldungen!J11,2)="D1",Meldungen!J11&amp;RIGHT(YEAR(TODAY()),2),""),"")</f>
      </c>
      <c r="M4" s="19">
        <f ca="1">IF(Meldungen!J11&lt;&gt;"",IF(LEFT(Meldungen!J11,2)="D2",Meldungen!J11&amp;RIGHT(YEAR(TODAY()),2),""),"")</f>
      </c>
      <c r="N4" s="17">
        <f ca="1">IF(Meldungen!J11&lt;&gt;"",IF(LEFT(Meldungen!J11,2)="D3",Meldungen!J11&amp;RIGHT(YEAR(TODAY()),2),""),"")</f>
      </c>
    </row>
    <row r="5" spans="1:14" ht="12.75">
      <c r="A5" s="17">
        <f>IF(Meldungen!B12&lt;&gt;"",Meldungen!B12,"")</f>
      </c>
      <c r="B5" s="17">
        <f>IF(Meldungen!C12&lt;&gt;"",Meldungen!C12,"")</f>
      </c>
      <c r="D5" s="19">
        <f>IF(Meldungen!D12&lt;&gt;"",Meldungen!D12,"")</f>
      </c>
      <c r="E5" s="17">
        <f>IF(Meldungen!E12&lt;&gt;"",Meldungen!E12,"")</f>
      </c>
      <c r="F5" s="17">
        <f>IF(Meldungen!F12&lt;&gt;"",Meldungen!F12,"")</f>
      </c>
      <c r="G5" s="17">
        <f>IF(Meldungen!G12&lt;&gt;"",Meldungen!G12,"")</f>
      </c>
      <c r="H5" s="17">
        <f>IF(Meldungen!I12&lt;&gt;"",Meldungen!I12,"")</f>
      </c>
      <c r="J5" s="17">
        <f>IF(Meldungen!B12&lt;&gt;"",Meldungen!$D$5,"")</f>
      </c>
      <c r="K5" s="17">
        <f ca="1">IF(Meldungen!J12&lt;&gt;"",IF(LEFT(Meldungen!J12,1)="E",Meldungen!I12&amp;"0"&amp;RIGHT(YEAR(TODAY()),2),""),"")</f>
      </c>
      <c r="L5" s="17">
        <f ca="1">IF(Meldungen!J12&lt;&gt;"",IF(LEFT(Meldungen!J12,2)="D1",Meldungen!J12&amp;RIGHT(YEAR(TODAY()),2),""),"")</f>
      </c>
      <c r="M5" s="19">
        <f ca="1">IF(Meldungen!J12&lt;&gt;"",IF(LEFT(Meldungen!J12,2)="D2",Meldungen!J12&amp;RIGHT(YEAR(TODAY()),2),""),"")</f>
      </c>
      <c r="N5" s="17">
        <f ca="1">IF(Meldungen!J12&lt;&gt;"",IF(LEFT(Meldungen!J12,2)="D3",Meldungen!J12&amp;RIGHT(YEAR(TODAY()),2),""),"")</f>
      </c>
    </row>
    <row r="6" spans="1:14" ht="12.75">
      <c r="A6" s="17">
        <f>IF(Meldungen!B13&lt;&gt;"",Meldungen!B13,"")</f>
      </c>
      <c r="B6" s="17">
        <f>IF(Meldungen!C13&lt;&gt;"",Meldungen!C13,"")</f>
      </c>
      <c r="D6" s="19">
        <f>IF(Meldungen!D13&lt;&gt;"",Meldungen!D13,"")</f>
      </c>
      <c r="E6" s="17">
        <f>IF(Meldungen!E13&lt;&gt;"",Meldungen!E13,"")</f>
      </c>
      <c r="F6" s="17">
        <f>IF(Meldungen!F13&lt;&gt;"",Meldungen!F13,"")</f>
      </c>
      <c r="G6" s="17">
        <f>IF(Meldungen!G13&lt;&gt;"",Meldungen!G13,"")</f>
      </c>
      <c r="H6" s="17">
        <f>IF(Meldungen!I13&lt;&gt;"",Meldungen!I13,"")</f>
      </c>
      <c r="J6" s="17">
        <f>IF(Meldungen!B13&lt;&gt;"",Meldungen!$D$5,"")</f>
      </c>
      <c r="K6" s="17">
        <f ca="1">IF(Meldungen!J13&lt;&gt;"",IF(LEFT(Meldungen!J13,1)="E",Meldungen!I13&amp;"0"&amp;RIGHT(YEAR(TODAY()),2),""),"")</f>
      </c>
      <c r="L6" s="17">
        <f ca="1">IF(Meldungen!J13&lt;&gt;"",IF(LEFT(Meldungen!J13,2)="D1",Meldungen!J13&amp;RIGHT(YEAR(TODAY()),2),""),"")</f>
      </c>
      <c r="M6" s="19">
        <f ca="1">IF(Meldungen!J13&lt;&gt;"",IF(LEFT(Meldungen!J13,2)="D2",Meldungen!J13&amp;RIGHT(YEAR(TODAY()),2),""),"")</f>
      </c>
      <c r="N6" s="17">
        <f ca="1">IF(Meldungen!J13&lt;&gt;"",IF(LEFT(Meldungen!J13,2)="D3",Meldungen!J13&amp;RIGHT(YEAR(TODAY()),2),""),"")</f>
      </c>
    </row>
    <row r="7" spans="1:14" ht="12.75">
      <c r="A7" s="17">
        <f>IF(Meldungen!B14&lt;&gt;"",Meldungen!B14,"")</f>
      </c>
      <c r="B7" s="17">
        <f>IF(Meldungen!C14&lt;&gt;"",Meldungen!C14,"")</f>
      </c>
      <c r="D7" s="19">
        <f>IF(Meldungen!D14&lt;&gt;"",Meldungen!D14,"")</f>
      </c>
      <c r="E7" s="17">
        <f>IF(Meldungen!E14&lt;&gt;"",Meldungen!E14,"")</f>
      </c>
      <c r="F7" s="17">
        <f>IF(Meldungen!F14&lt;&gt;"",Meldungen!F14,"")</f>
      </c>
      <c r="G7" s="17">
        <f>IF(Meldungen!G14&lt;&gt;"",Meldungen!G14,"")</f>
      </c>
      <c r="H7" s="17">
        <f>IF(Meldungen!I14&lt;&gt;"",Meldungen!I14,"")</f>
      </c>
      <c r="J7" s="17">
        <f>IF(Meldungen!B14&lt;&gt;"",Meldungen!$D$5,"")</f>
      </c>
      <c r="K7" s="17">
        <f ca="1">IF(Meldungen!J14&lt;&gt;"",IF(LEFT(Meldungen!J14,1)="E",Meldungen!I14&amp;"0"&amp;RIGHT(YEAR(TODAY()),2),""),"")</f>
      </c>
      <c r="L7" s="17">
        <f ca="1">IF(Meldungen!J14&lt;&gt;"",IF(LEFT(Meldungen!J14,2)="D1",Meldungen!J14&amp;RIGHT(YEAR(TODAY()),2),""),"")</f>
      </c>
      <c r="M7" s="19">
        <f ca="1">IF(Meldungen!J14&lt;&gt;"",IF(LEFT(Meldungen!J14,2)="D2",Meldungen!J14&amp;RIGHT(YEAR(TODAY()),2),""),"")</f>
      </c>
      <c r="N7" s="17">
        <f ca="1">IF(Meldungen!J14&lt;&gt;"",IF(LEFT(Meldungen!J14,2)="D3",Meldungen!J14&amp;RIGHT(YEAR(TODAY()),2),""),"")</f>
      </c>
    </row>
    <row r="8" spans="1:14" ht="12.75">
      <c r="A8" s="17">
        <f>IF(Meldungen!B15&lt;&gt;"",Meldungen!B15,"")</f>
      </c>
      <c r="B8" s="17">
        <f>IF(Meldungen!C15&lt;&gt;"",Meldungen!C15,"")</f>
      </c>
      <c r="D8" s="19">
        <f>IF(Meldungen!D15&lt;&gt;"",Meldungen!D15,"")</f>
      </c>
      <c r="E8" s="17">
        <f>IF(Meldungen!E15&lt;&gt;"",Meldungen!E15,"")</f>
      </c>
      <c r="F8" s="17">
        <f>IF(Meldungen!F15&lt;&gt;"",Meldungen!F15,"")</f>
      </c>
      <c r="G8" s="17">
        <f>IF(Meldungen!G15&lt;&gt;"",Meldungen!G15,"")</f>
      </c>
      <c r="H8" s="17">
        <f>IF(Meldungen!I15&lt;&gt;"",Meldungen!I15,"")</f>
      </c>
      <c r="J8" s="17">
        <f>IF(Meldungen!B15&lt;&gt;"",Meldungen!$D$5,"")</f>
      </c>
      <c r="K8" s="17">
        <f ca="1">IF(Meldungen!J15&lt;&gt;"",IF(LEFT(Meldungen!J15,1)="E",Meldungen!I15&amp;"0"&amp;RIGHT(YEAR(TODAY()),2),""),"")</f>
      </c>
      <c r="L8" s="17">
        <f ca="1">IF(Meldungen!J15&lt;&gt;"",IF(LEFT(Meldungen!J15,2)="D1",Meldungen!J15&amp;RIGHT(YEAR(TODAY()),2),""),"")</f>
      </c>
      <c r="M8" s="19">
        <f ca="1">IF(Meldungen!J15&lt;&gt;"",IF(LEFT(Meldungen!J15,2)="D2",Meldungen!J15&amp;RIGHT(YEAR(TODAY()),2),""),"")</f>
      </c>
      <c r="N8" s="17">
        <f ca="1">IF(Meldungen!J15&lt;&gt;"",IF(LEFT(Meldungen!J15,2)="D3",Meldungen!J15&amp;RIGHT(YEAR(TODAY()),2),""),"")</f>
      </c>
    </row>
    <row r="9" spans="1:14" ht="12.75">
      <c r="A9" s="17">
        <f>IF(Meldungen!B16&lt;&gt;"",Meldungen!B16,"")</f>
      </c>
      <c r="B9" s="17">
        <f>IF(Meldungen!C16&lt;&gt;"",Meldungen!C16,"")</f>
      </c>
      <c r="D9" s="19">
        <f>IF(Meldungen!D16&lt;&gt;"",Meldungen!D16,"")</f>
      </c>
      <c r="E9" s="17">
        <f>IF(Meldungen!E16&lt;&gt;"",Meldungen!E16,"")</f>
      </c>
      <c r="F9" s="17">
        <f>IF(Meldungen!F16&lt;&gt;"",Meldungen!F16,"")</f>
      </c>
      <c r="G9" s="17">
        <f>IF(Meldungen!G16&lt;&gt;"",Meldungen!G16,"")</f>
      </c>
      <c r="H9" s="17">
        <f>IF(Meldungen!I16&lt;&gt;"",Meldungen!I16,"")</f>
      </c>
      <c r="J9" s="17">
        <f>IF(Meldungen!B16&lt;&gt;"",Meldungen!$D$5,"")</f>
      </c>
      <c r="K9" s="17">
        <f ca="1">IF(Meldungen!J16&lt;&gt;"",IF(LEFT(Meldungen!J16,1)="E",Meldungen!I16&amp;"0"&amp;RIGHT(YEAR(TODAY()),2),""),"")</f>
      </c>
      <c r="L9" s="17">
        <f ca="1">IF(Meldungen!J16&lt;&gt;"",IF(LEFT(Meldungen!J16,2)="D1",Meldungen!J16&amp;RIGHT(YEAR(TODAY()),2),""),"")</f>
      </c>
      <c r="M9" s="19">
        <f ca="1">IF(Meldungen!J16&lt;&gt;"",IF(LEFT(Meldungen!J16,2)="D2",Meldungen!J16&amp;RIGHT(YEAR(TODAY()),2),""),"")</f>
      </c>
      <c r="N9" s="17">
        <f ca="1">IF(Meldungen!J16&lt;&gt;"",IF(LEFT(Meldungen!J16,2)="D3",Meldungen!J16&amp;RIGHT(YEAR(TODAY()),2),""),"")</f>
      </c>
    </row>
    <row r="10" spans="1:14" ht="12.75">
      <c r="A10" s="17">
        <f>IF(Meldungen!B17&lt;&gt;"",Meldungen!B17,"")</f>
      </c>
      <c r="B10" s="17">
        <f>IF(Meldungen!C17&lt;&gt;"",Meldungen!C17,"")</f>
      </c>
      <c r="D10" s="19">
        <f>IF(Meldungen!D17&lt;&gt;"",Meldungen!D17,"")</f>
      </c>
      <c r="E10" s="17">
        <f>IF(Meldungen!E17&lt;&gt;"",Meldungen!E17,"")</f>
      </c>
      <c r="F10" s="17">
        <f>IF(Meldungen!F17&lt;&gt;"",Meldungen!F17,"")</f>
      </c>
      <c r="G10" s="17">
        <f>IF(Meldungen!G17&lt;&gt;"",Meldungen!G17,"")</f>
      </c>
      <c r="H10" s="17">
        <f>IF(Meldungen!I17&lt;&gt;"",Meldungen!I17,"")</f>
      </c>
      <c r="J10" s="17">
        <f>IF(Meldungen!B17&lt;&gt;"",Meldungen!$D$5,"")</f>
      </c>
      <c r="K10" s="17">
        <f ca="1">IF(Meldungen!J17&lt;&gt;"",IF(LEFT(Meldungen!J17,1)="E",Meldungen!I17&amp;"0"&amp;RIGHT(YEAR(TODAY()),2),""),"")</f>
      </c>
      <c r="L10" s="17">
        <f ca="1">IF(Meldungen!J17&lt;&gt;"",IF(LEFT(Meldungen!J17,2)="D1",Meldungen!J17&amp;RIGHT(YEAR(TODAY()),2),""),"")</f>
      </c>
      <c r="M10" s="19">
        <f ca="1">IF(Meldungen!J17&lt;&gt;"",IF(LEFT(Meldungen!J17,2)="D2",Meldungen!J17&amp;RIGHT(YEAR(TODAY()),2),""),"")</f>
      </c>
      <c r="N10" s="17">
        <f ca="1">IF(Meldungen!J17&lt;&gt;"",IF(LEFT(Meldungen!J17,2)="D3",Meldungen!J17&amp;RIGHT(YEAR(TODAY()),2),""),"")</f>
      </c>
    </row>
    <row r="11" spans="1:14" ht="12.75">
      <c r="A11" s="17">
        <f>IF(Meldungen!B18&lt;&gt;"",Meldungen!B18,"")</f>
      </c>
      <c r="B11" s="17">
        <f>IF(Meldungen!C18&lt;&gt;"",Meldungen!C18,"")</f>
      </c>
      <c r="D11" s="19">
        <f>IF(Meldungen!D18&lt;&gt;"",Meldungen!D18,"")</f>
      </c>
      <c r="E11" s="17">
        <f>IF(Meldungen!E18&lt;&gt;"",Meldungen!E18,"")</f>
      </c>
      <c r="F11" s="17">
        <f>IF(Meldungen!F18&lt;&gt;"",Meldungen!F18,"")</f>
      </c>
      <c r="G11" s="17">
        <f>IF(Meldungen!G18&lt;&gt;"",Meldungen!G18,"")</f>
      </c>
      <c r="H11" s="17">
        <f>IF(Meldungen!I18&lt;&gt;"",Meldungen!I18,"")</f>
      </c>
      <c r="J11" s="17">
        <f>IF(Meldungen!B18&lt;&gt;"",Meldungen!$D$5,"")</f>
      </c>
      <c r="K11" s="17">
        <f ca="1">IF(Meldungen!J18&lt;&gt;"",IF(LEFT(Meldungen!J18,1)="E",Meldungen!I18&amp;"0"&amp;RIGHT(YEAR(TODAY()),2),""),"")</f>
      </c>
      <c r="L11" s="17">
        <f ca="1">IF(Meldungen!J18&lt;&gt;"",IF(LEFT(Meldungen!J18,2)="D1",Meldungen!J18&amp;RIGHT(YEAR(TODAY()),2),""),"")</f>
      </c>
      <c r="M11" s="19">
        <f ca="1">IF(Meldungen!J18&lt;&gt;"",IF(LEFT(Meldungen!J18,2)="D2",Meldungen!J18&amp;RIGHT(YEAR(TODAY()),2),""),"")</f>
      </c>
      <c r="N11" s="17">
        <f ca="1">IF(Meldungen!J18&lt;&gt;"",IF(LEFT(Meldungen!J18,2)="D3",Meldungen!J18&amp;RIGHT(YEAR(TODAY()),2),""),"")</f>
      </c>
    </row>
    <row r="12" spans="1:14" ht="12.75">
      <c r="A12" s="17">
        <f>IF(Meldungen!B19&lt;&gt;"",Meldungen!B19,"")</f>
      </c>
      <c r="B12" s="17">
        <f>IF(Meldungen!C19&lt;&gt;"",Meldungen!C19,"")</f>
      </c>
      <c r="D12" s="19">
        <f>IF(Meldungen!D19&lt;&gt;"",Meldungen!D19,"")</f>
      </c>
      <c r="E12" s="17">
        <f>IF(Meldungen!E19&lt;&gt;"",Meldungen!E19,"")</f>
      </c>
      <c r="F12" s="17">
        <f>IF(Meldungen!F19&lt;&gt;"",Meldungen!F19,"")</f>
      </c>
      <c r="G12" s="17">
        <f>IF(Meldungen!G19&lt;&gt;"",Meldungen!G19,"")</f>
      </c>
      <c r="H12" s="17">
        <f>IF(Meldungen!I19&lt;&gt;"",Meldungen!I19,"")</f>
      </c>
      <c r="J12" s="17">
        <f>IF(Meldungen!B19&lt;&gt;"",Meldungen!$D$5,"")</f>
      </c>
      <c r="K12" s="17">
        <f ca="1">IF(Meldungen!J19&lt;&gt;"",IF(LEFT(Meldungen!J19,1)="E",Meldungen!I19&amp;"0"&amp;RIGHT(YEAR(TODAY()),2),""),"")</f>
      </c>
      <c r="L12" s="17">
        <f ca="1">IF(Meldungen!J19&lt;&gt;"",IF(LEFT(Meldungen!J19,2)="D1",Meldungen!J19&amp;RIGHT(YEAR(TODAY()),2),""),"")</f>
      </c>
      <c r="M12" s="19">
        <f ca="1">IF(Meldungen!J19&lt;&gt;"",IF(LEFT(Meldungen!J19,2)="D2",Meldungen!J19&amp;RIGHT(YEAR(TODAY()),2),""),"")</f>
      </c>
      <c r="N12" s="17">
        <f ca="1">IF(Meldungen!J19&lt;&gt;"",IF(LEFT(Meldungen!J19,2)="D3",Meldungen!J19&amp;RIGHT(YEAR(TODAY()),2),""),"")</f>
      </c>
    </row>
    <row r="13" spans="1:14" ht="12.75">
      <c r="A13" s="17">
        <f>IF(Meldungen!B20&lt;&gt;"",Meldungen!B20,"")</f>
      </c>
      <c r="B13" s="17">
        <f>IF(Meldungen!C20&lt;&gt;"",Meldungen!C20,"")</f>
      </c>
      <c r="D13" s="19">
        <f>IF(Meldungen!D20&lt;&gt;"",Meldungen!D20,"")</f>
      </c>
      <c r="E13" s="17">
        <f>IF(Meldungen!E20&lt;&gt;"",Meldungen!E20,"")</f>
      </c>
      <c r="F13" s="17">
        <f>IF(Meldungen!F20&lt;&gt;"",Meldungen!F20,"")</f>
      </c>
      <c r="G13" s="17">
        <f>IF(Meldungen!G20&lt;&gt;"",Meldungen!G20,"")</f>
      </c>
      <c r="H13" s="17">
        <f>IF(Meldungen!I20&lt;&gt;"",Meldungen!I20,"")</f>
      </c>
      <c r="J13" s="17">
        <f>IF(Meldungen!B20&lt;&gt;"",Meldungen!$D$5,"")</f>
      </c>
      <c r="K13" s="17">
        <f ca="1">IF(Meldungen!J20&lt;&gt;"",IF(LEFT(Meldungen!J20,1)="E",Meldungen!I20&amp;"0"&amp;RIGHT(YEAR(TODAY()),2),""),"")</f>
      </c>
      <c r="L13" s="17">
        <f ca="1">IF(Meldungen!J20&lt;&gt;"",IF(LEFT(Meldungen!J20,2)="D1",Meldungen!J20&amp;RIGHT(YEAR(TODAY()),2),""),"")</f>
      </c>
      <c r="M13" s="19">
        <f ca="1">IF(Meldungen!J20&lt;&gt;"",IF(LEFT(Meldungen!J20,2)="D2",Meldungen!J20&amp;RIGHT(YEAR(TODAY()),2),""),"")</f>
      </c>
      <c r="N13" s="17">
        <f ca="1">IF(Meldungen!J20&lt;&gt;"",IF(LEFT(Meldungen!J20,2)="D3",Meldungen!J20&amp;RIGHT(YEAR(TODAY()),2),""),"")</f>
      </c>
    </row>
    <row r="14" spans="1:14" ht="12.75">
      <c r="A14" s="17">
        <f>IF(Meldungen!B21&lt;&gt;"",Meldungen!B21,"")</f>
      </c>
      <c r="B14" s="17">
        <f>IF(Meldungen!C21&lt;&gt;"",Meldungen!C21,"")</f>
      </c>
      <c r="D14" s="19">
        <f>IF(Meldungen!D21&lt;&gt;"",Meldungen!D21,"")</f>
      </c>
      <c r="E14" s="17">
        <f>IF(Meldungen!E21&lt;&gt;"",Meldungen!E21,"")</f>
      </c>
      <c r="F14" s="17">
        <f>IF(Meldungen!F21&lt;&gt;"",Meldungen!F21,"")</f>
      </c>
      <c r="G14" s="17">
        <f>IF(Meldungen!G21&lt;&gt;"",Meldungen!G21,"")</f>
      </c>
      <c r="H14" s="17">
        <f>IF(Meldungen!I21&lt;&gt;"",Meldungen!I21,"")</f>
      </c>
      <c r="J14" s="17">
        <f>IF(Meldungen!B21&lt;&gt;"",Meldungen!$D$5,"")</f>
      </c>
      <c r="K14" s="17">
        <f ca="1">IF(Meldungen!J21&lt;&gt;"",IF(LEFT(Meldungen!J21,1)="E",Meldungen!I21&amp;"0"&amp;RIGHT(YEAR(TODAY()),2),""),"")</f>
      </c>
      <c r="L14" s="17">
        <f ca="1">IF(Meldungen!J21&lt;&gt;"",IF(LEFT(Meldungen!J21,2)="D1",Meldungen!J21&amp;RIGHT(YEAR(TODAY()),2),""),"")</f>
      </c>
      <c r="M14" s="19">
        <f ca="1">IF(Meldungen!J21&lt;&gt;"",IF(LEFT(Meldungen!J21,2)="D2",Meldungen!J21&amp;RIGHT(YEAR(TODAY()),2),""),"")</f>
      </c>
      <c r="N14" s="17">
        <f ca="1">IF(Meldungen!J21&lt;&gt;"",IF(LEFT(Meldungen!J21,2)="D3",Meldungen!J21&amp;RIGHT(YEAR(TODAY()),2),""),"")</f>
      </c>
    </row>
    <row r="15" spans="1:14" ht="12.75">
      <c r="A15" s="17">
        <f>IF(Meldungen!B22&lt;&gt;"",Meldungen!B22,"")</f>
      </c>
      <c r="B15" s="17">
        <f>IF(Meldungen!C22&lt;&gt;"",Meldungen!C22,"")</f>
      </c>
      <c r="D15" s="19">
        <f>IF(Meldungen!D22&lt;&gt;"",Meldungen!D22,"")</f>
      </c>
      <c r="E15" s="17">
        <f>IF(Meldungen!E22&lt;&gt;"",Meldungen!E22,"")</f>
      </c>
      <c r="F15" s="17">
        <f>IF(Meldungen!F22&lt;&gt;"",Meldungen!F22,"")</f>
      </c>
      <c r="G15" s="17">
        <f>IF(Meldungen!G22&lt;&gt;"",Meldungen!G22,"")</f>
      </c>
      <c r="H15" s="17">
        <f>IF(Meldungen!I22&lt;&gt;"",Meldungen!I22,"")</f>
      </c>
      <c r="J15" s="17">
        <f>IF(Meldungen!B22&lt;&gt;"",Meldungen!$D$5,"")</f>
      </c>
      <c r="K15" s="17">
        <f ca="1">IF(Meldungen!J22&lt;&gt;"",IF(LEFT(Meldungen!J22,1)="E",Meldungen!I22&amp;"0"&amp;RIGHT(YEAR(TODAY()),2),""),"")</f>
      </c>
      <c r="L15" s="17">
        <f ca="1">IF(Meldungen!J22&lt;&gt;"",IF(LEFT(Meldungen!J22,2)="D1",Meldungen!J22&amp;RIGHT(YEAR(TODAY()),2),""),"")</f>
      </c>
      <c r="M15" s="19">
        <f ca="1">IF(Meldungen!J22&lt;&gt;"",IF(LEFT(Meldungen!J22,2)="D2",Meldungen!J22&amp;RIGHT(YEAR(TODAY()),2),""),"")</f>
      </c>
      <c r="N15" s="17">
        <f ca="1">IF(Meldungen!J22&lt;&gt;"",IF(LEFT(Meldungen!J22,2)="D3",Meldungen!J22&amp;RIGHT(YEAR(TODAY()),2),""),"")</f>
      </c>
    </row>
    <row r="16" spans="1:14" ht="12.75">
      <c r="A16" s="17">
        <f>IF(Meldungen!B23&lt;&gt;"",Meldungen!B23,"")</f>
      </c>
      <c r="B16" s="17">
        <f>IF(Meldungen!C23&lt;&gt;"",Meldungen!C23,"")</f>
      </c>
      <c r="D16" s="19">
        <f>IF(Meldungen!D23&lt;&gt;"",Meldungen!D23,"")</f>
      </c>
      <c r="E16" s="17">
        <f>IF(Meldungen!E23&lt;&gt;"",Meldungen!E23,"")</f>
      </c>
      <c r="F16" s="17">
        <f>IF(Meldungen!F23&lt;&gt;"",Meldungen!F23,"")</f>
      </c>
      <c r="G16" s="17">
        <f>IF(Meldungen!G23&lt;&gt;"",Meldungen!G23,"")</f>
      </c>
      <c r="H16" s="17">
        <f>IF(Meldungen!I23&lt;&gt;"",Meldungen!I23,"")</f>
      </c>
      <c r="J16" s="17">
        <f>IF(Meldungen!B23&lt;&gt;"",Meldungen!$D$5,"")</f>
      </c>
      <c r="K16" s="17">
        <f ca="1">IF(Meldungen!J23&lt;&gt;"",IF(LEFT(Meldungen!J23,1)="E",Meldungen!I23&amp;"0"&amp;RIGHT(YEAR(TODAY()),2),""),"")</f>
      </c>
      <c r="L16" s="17">
        <f ca="1">IF(Meldungen!J23&lt;&gt;"",IF(LEFT(Meldungen!J23,2)="D1",Meldungen!J23&amp;RIGHT(YEAR(TODAY()),2),""),"")</f>
      </c>
      <c r="M16" s="19">
        <f ca="1">IF(Meldungen!J23&lt;&gt;"",IF(LEFT(Meldungen!J23,2)="D2",Meldungen!J23&amp;RIGHT(YEAR(TODAY()),2),""),"")</f>
      </c>
      <c r="N16" s="17">
        <f ca="1">IF(Meldungen!J23&lt;&gt;"",IF(LEFT(Meldungen!J23,2)="D3",Meldungen!J23&amp;RIGHT(YEAR(TODAY()),2),""),"")</f>
      </c>
    </row>
    <row r="17" spans="1:14" ht="12.75">
      <c r="A17" s="17">
        <f>IF(Meldungen!B24&lt;&gt;"",Meldungen!B24,"")</f>
      </c>
      <c r="B17" s="17">
        <f>IF(Meldungen!C24&lt;&gt;"",Meldungen!C24,"")</f>
      </c>
      <c r="D17" s="19">
        <f>IF(Meldungen!D24&lt;&gt;"",Meldungen!D24,"")</f>
      </c>
      <c r="E17" s="17">
        <f>IF(Meldungen!E24&lt;&gt;"",Meldungen!E24,"")</f>
      </c>
      <c r="F17" s="17">
        <f>IF(Meldungen!F24&lt;&gt;"",Meldungen!F24,"")</f>
      </c>
      <c r="G17" s="17">
        <f>IF(Meldungen!G24&lt;&gt;"",Meldungen!G24,"")</f>
      </c>
      <c r="H17" s="17">
        <f>IF(Meldungen!I24&lt;&gt;"",Meldungen!I24,"")</f>
      </c>
      <c r="J17" s="17">
        <f>IF(Meldungen!B24&lt;&gt;"",Meldungen!$D$5,"")</f>
      </c>
      <c r="K17" s="17">
        <f ca="1">IF(Meldungen!J24&lt;&gt;"",IF(LEFT(Meldungen!J24,1)="E",Meldungen!I24&amp;"0"&amp;RIGHT(YEAR(TODAY()),2),""),"")</f>
      </c>
      <c r="L17" s="17">
        <f ca="1">IF(Meldungen!J24&lt;&gt;"",IF(LEFT(Meldungen!J24,2)="D1",Meldungen!J24&amp;RIGHT(YEAR(TODAY()),2),""),"")</f>
      </c>
      <c r="M17" s="19">
        <f ca="1">IF(Meldungen!J24&lt;&gt;"",IF(LEFT(Meldungen!J24,2)="D2",Meldungen!J24&amp;RIGHT(YEAR(TODAY()),2),""),"")</f>
      </c>
      <c r="N17" s="17">
        <f ca="1">IF(Meldungen!J24&lt;&gt;"",IF(LEFT(Meldungen!J24,2)="D3",Meldungen!J24&amp;RIGHT(YEAR(TODAY()),2),""),"")</f>
      </c>
    </row>
    <row r="18" spans="1:14" ht="12.75">
      <c r="A18" s="17">
        <f>IF(Meldungen!B25&lt;&gt;"",Meldungen!B25,"")</f>
      </c>
      <c r="B18" s="17">
        <f>IF(Meldungen!C25&lt;&gt;"",Meldungen!C25,"")</f>
      </c>
      <c r="D18" s="19">
        <f>IF(Meldungen!D25&lt;&gt;"",Meldungen!D25,"")</f>
      </c>
      <c r="E18" s="17">
        <f>IF(Meldungen!E25&lt;&gt;"",Meldungen!E25,"")</f>
      </c>
      <c r="F18" s="17">
        <f>IF(Meldungen!F25&lt;&gt;"",Meldungen!F25,"")</f>
      </c>
      <c r="G18" s="17">
        <f>IF(Meldungen!G25&lt;&gt;"",Meldungen!G25,"")</f>
      </c>
      <c r="H18" s="17">
        <f>IF(Meldungen!I25&lt;&gt;"",Meldungen!I25,"")</f>
      </c>
      <c r="J18" s="17">
        <f>IF(Meldungen!B25&lt;&gt;"",Meldungen!$D$5,"")</f>
      </c>
      <c r="K18" s="17">
        <f ca="1">IF(Meldungen!J25&lt;&gt;"",IF(LEFT(Meldungen!J25,1)="E",Meldungen!I25&amp;"0"&amp;RIGHT(YEAR(TODAY()),2),""),"")</f>
      </c>
      <c r="L18" s="17">
        <f ca="1">IF(Meldungen!J25&lt;&gt;"",IF(LEFT(Meldungen!J25,2)="D1",Meldungen!J25&amp;RIGHT(YEAR(TODAY()),2),""),"")</f>
      </c>
      <c r="M18" s="19">
        <f ca="1">IF(Meldungen!J25&lt;&gt;"",IF(LEFT(Meldungen!J25,2)="D2",Meldungen!J25&amp;RIGHT(YEAR(TODAY()),2),""),"")</f>
      </c>
      <c r="N18" s="17">
        <f ca="1">IF(Meldungen!J25&lt;&gt;"",IF(LEFT(Meldungen!J25,2)="D3",Meldungen!J25&amp;RIGHT(YEAR(TODAY()),2),""),"")</f>
      </c>
    </row>
    <row r="19" spans="1:14" ht="12.75">
      <c r="A19" s="17">
        <f>IF(Meldungen!B26&lt;&gt;"",Meldungen!B26,"")</f>
      </c>
      <c r="B19" s="17">
        <f>IF(Meldungen!C26&lt;&gt;"",Meldungen!C26,"")</f>
      </c>
      <c r="D19" s="19">
        <f>IF(Meldungen!D26&lt;&gt;"",Meldungen!D26,"")</f>
      </c>
      <c r="E19" s="17">
        <f>IF(Meldungen!E26&lt;&gt;"",Meldungen!E26,"")</f>
      </c>
      <c r="F19" s="17">
        <f>IF(Meldungen!F26&lt;&gt;"",Meldungen!F26,"")</f>
      </c>
      <c r="G19" s="17">
        <f>IF(Meldungen!G26&lt;&gt;"",Meldungen!G26,"")</f>
      </c>
      <c r="H19" s="17">
        <f>IF(Meldungen!I26&lt;&gt;"",Meldungen!I26,"")</f>
      </c>
      <c r="J19" s="17">
        <f>IF(Meldungen!B26&lt;&gt;"",Meldungen!$D$5,"")</f>
      </c>
      <c r="K19" s="17">
        <f ca="1">IF(Meldungen!J26&lt;&gt;"",IF(LEFT(Meldungen!J26,1)="E",Meldungen!I26&amp;"0"&amp;RIGHT(YEAR(TODAY()),2),""),"")</f>
      </c>
      <c r="L19" s="17">
        <f ca="1">IF(Meldungen!J26&lt;&gt;"",IF(LEFT(Meldungen!J26,2)="D1",Meldungen!J26&amp;RIGHT(YEAR(TODAY()),2),""),"")</f>
      </c>
      <c r="M19" s="19">
        <f ca="1">IF(Meldungen!J26&lt;&gt;"",IF(LEFT(Meldungen!J26,2)="D2",Meldungen!J26&amp;RIGHT(YEAR(TODAY()),2),""),"")</f>
      </c>
      <c r="N19" s="17">
        <f ca="1">IF(Meldungen!J26&lt;&gt;"",IF(LEFT(Meldungen!J26,2)="D3",Meldungen!J26&amp;RIGHT(YEAR(TODAY()),2),""),"")</f>
      </c>
    </row>
    <row r="20" spans="1:14" ht="12.75">
      <c r="A20" s="17">
        <f>IF(Meldungen!B27&lt;&gt;"",Meldungen!B27,"")</f>
      </c>
      <c r="B20" s="17">
        <f>IF(Meldungen!C27&lt;&gt;"",Meldungen!C27,"")</f>
      </c>
      <c r="D20" s="19">
        <f>IF(Meldungen!D27&lt;&gt;"",Meldungen!D27,"")</f>
      </c>
      <c r="E20" s="17">
        <f>IF(Meldungen!E27&lt;&gt;"",Meldungen!E27,"")</f>
      </c>
      <c r="F20" s="17">
        <f>IF(Meldungen!F27&lt;&gt;"",Meldungen!F27,"")</f>
      </c>
      <c r="G20" s="17">
        <f>IF(Meldungen!G27&lt;&gt;"",Meldungen!G27,"")</f>
      </c>
      <c r="H20" s="17">
        <f>IF(Meldungen!I27&lt;&gt;"",Meldungen!I27,"")</f>
      </c>
      <c r="J20" s="17">
        <f>IF(Meldungen!B27&lt;&gt;"",Meldungen!$D$5,"")</f>
      </c>
      <c r="K20" s="17">
        <f ca="1">IF(Meldungen!J27&lt;&gt;"",IF(LEFT(Meldungen!J27,1)="E",Meldungen!I27&amp;"0"&amp;RIGHT(YEAR(TODAY()),2),""),"")</f>
      </c>
      <c r="L20" s="17">
        <f ca="1">IF(Meldungen!J27&lt;&gt;"",IF(LEFT(Meldungen!J27,2)="D1",Meldungen!J27&amp;RIGHT(YEAR(TODAY()),2),""),"")</f>
      </c>
      <c r="M20" s="19">
        <f ca="1">IF(Meldungen!J27&lt;&gt;"",IF(LEFT(Meldungen!J27,2)="D2",Meldungen!J27&amp;RIGHT(YEAR(TODAY()),2),""),"")</f>
      </c>
      <c r="N20" s="17">
        <f ca="1">IF(Meldungen!J27&lt;&gt;"",IF(LEFT(Meldungen!J27,2)="D3",Meldungen!J27&amp;RIGHT(YEAR(TODAY()),2),""),"")</f>
      </c>
    </row>
    <row r="21" spans="1:11" ht="12.75">
      <c r="A21" s="17">
        <f>IF(Meldungen!B28&lt;&gt;"",Meldungen!B28,"")</f>
      </c>
      <c r="B21" s="17">
        <f>IF(Meldungen!C28&lt;&gt;"",Meldungen!C28,"")</f>
      </c>
      <c r="D21" s="19">
        <f>IF(Meldungen!D28&lt;&gt;"",Meldungen!D28,"")</f>
      </c>
      <c r="E21" s="17">
        <f>IF(Meldungen!E28&lt;&gt;"",Meldungen!E28,"")</f>
      </c>
      <c r="F21" s="17">
        <f>IF(Meldungen!F28&lt;&gt;"",Meldungen!F28,"")</f>
      </c>
      <c r="G21" s="17">
        <f>IF(Meldungen!G28&lt;&gt;"",Meldungen!G28,"")</f>
      </c>
      <c r="H21" s="17">
        <f>IF(Meldungen!I28&lt;&gt;"",Meldungen!I28,"")</f>
      </c>
      <c r="J21" s="17">
        <f>IF(Meldungen!B28&lt;&gt;"",Meldungen!$D$5,"")</f>
      </c>
      <c r="K21" s="17">
        <f ca="1">IF(Meldungen!J28&lt;&gt;"",IF(LEFT(Meldungen!J28,1)="E",Meldungen!J28&amp;"0"&amp;RIGHT(YEAR(TODAY()),2),Meldungen!J28&amp;RIGHT(YEAR(TODAY()),2)),"")</f>
      </c>
    </row>
    <row r="22" spans="1:11" ht="12.75">
      <c r="A22" s="17">
        <f>IF(Meldungen!B29&lt;&gt;"",Meldungen!B29,"")</f>
      </c>
      <c r="B22" s="17">
        <f>IF(Meldungen!C29&lt;&gt;"",Meldungen!C29,"")</f>
      </c>
      <c r="D22" s="19">
        <f>IF(Meldungen!D29&lt;&gt;"",Meldungen!D29,"")</f>
      </c>
      <c r="E22" s="17">
        <f>IF(Meldungen!E29&lt;&gt;"",Meldungen!E29,"")</f>
      </c>
      <c r="F22" s="17">
        <f>IF(Meldungen!F29&lt;&gt;"",Meldungen!F29,"")</f>
      </c>
      <c r="G22" s="17">
        <f>IF(Meldungen!G29&lt;&gt;"",Meldungen!G29,"")</f>
      </c>
      <c r="H22" s="17">
        <f>IF(Meldungen!I29&lt;&gt;"",Meldungen!I29,"")</f>
      </c>
      <c r="J22" s="17">
        <f>IF(Meldungen!B29&lt;&gt;"",Meldungen!$D$5,"")</f>
      </c>
      <c r="K22" s="17">
        <f ca="1">IF(Meldungen!J29&lt;&gt;"",IF(LEFT(Meldungen!J29,1)="E",Meldungen!J29&amp;"0"&amp;RIGHT(YEAR(TODAY()),2),Meldungen!J29&amp;RIGHT(YEAR(TODAY()),2)),"")</f>
      </c>
    </row>
    <row r="23" spans="1:11" ht="12.75">
      <c r="A23" s="17">
        <f>IF(Meldungen!B30&lt;&gt;"",Meldungen!B30,"")</f>
      </c>
      <c r="B23" s="17">
        <f>IF(Meldungen!C30&lt;&gt;"",Meldungen!C30,"")</f>
      </c>
      <c r="D23" s="19">
        <f>IF(Meldungen!D30&lt;&gt;"",Meldungen!D30,"")</f>
      </c>
      <c r="E23" s="17">
        <f>IF(Meldungen!E30&lt;&gt;"",Meldungen!E30,"")</f>
      </c>
      <c r="F23" s="17">
        <f>IF(Meldungen!F30&lt;&gt;"",Meldungen!F30,"")</f>
      </c>
      <c r="G23" s="17">
        <f>IF(Meldungen!G30&lt;&gt;"",Meldungen!G30,"")</f>
      </c>
      <c r="H23" s="17">
        <f>IF(Meldungen!I30&lt;&gt;"",Meldungen!I30,"")</f>
      </c>
      <c r="J23" s="17">
        <f>IF(Meldungen!B30&lt;&gt;"",Meldungen!$D$5,"")</f>
      </c>
      <c r="K23" s="17">
        <f ca="1">IF(Meldungen!J30&lt;&gt;"",IF(LEFT(Meldungen!J30,1)="E",Meldungen!J30&amp;"0"&amp;RIGHT(YEAR(TODAY()),2),Meldungen!J30&amp;RIGHT(YEAR(TODAY()),2)),"")</f>
      </c>
    </row>
    <row r="24" spans="1:11" ht="12.75">
      <c r="A24" s="17">
        <f>IF(Meldungen!B31&lt;&gt;"",Meldungen!B31,"")</f>
      </c>
      <c r="B24" s="17">
        <f>IF(Meldungen!C31&lt;&gt;"",Meldungen!C31,"")</f>
      </c>
      <c r="D24" s="19">
        <f>IF(Meldungen!D31&lt;&gt;"",Meldungen!D31,"")</f>
      </c>
      <c r="E24" s="17">
        <f>IF(Meldungen!E31&lt;&gt;"",Meldungen!E31,"")</f>
      </c>
      <c r="F24" s="17">
        <f>IF(Meldungen!F31&lt;&gt;"",Meldungen!F31,"")</f>
      </c>
      <c r="G24" s="17">
        <f>IF(Meldungen!G31&lt;&gt;"",Meldungen!G31,"")</f>
      </c>
      <c r="H24" s="17">
        <f>IF(Meldungen!I31&lt;&gt;"",Meldungen!I31,"")</f>
      </c>
      <c r="J24" s="17">
        <f>IF(Meldungen!B31&lt;&gt;"",Meldungen!$D$5,"")</f>
      </c>
      <c r="K24" s="17">
        <f ca="1">IF(Meldungen!J31&lt;&gt;"",IF(LEFT(Meldungen!J31,1)="E",Meldungen!J31&amp;"0"&amp;RIGHT(YEAR(TODAY()),2),Meldungen!J31&amp;RIGHT(YEAR(TODAY()),2)),"")</f>
      </c>
    </row>
    <row r="25" spans="1:11" ht="12.75">
      <c r="A25" s="17">
        <f>IF(Meldungen!B32&lt;&gt;"",Meldungen!B32,"")</f>
      </c>
      <c r="B25" s="17">
        <f>IF(Meldungen!C32&lt;&gt;"",Meldungen!C32,"")</f>
      </c>
      <c r="D25" s="19">
        <f>IF(Meldungen!D32&lt;&gt;"",Meldungen!D32,"")</f>
      </c>
      <c r="E25" s="17">
        <f>IF(Meldungen!E32&lt;&gt;"",Meldungen!E32,"")</f>
      </c>
      <c r="F25" s="17">
        <f>IF(Meldungen!F32&lt;&gt;"",Meldungen!F32,"")</f>
      </c>
      <c r="G25" s="17">
        <f>IF(Meldungen!G32&lt;&gt;"",Meldungen!G32,"")</f>
      </c>
      <c r="H25" s="17">
        <f>IF(Meldungen!I32&lt;&gt;"",Meldungen!I32,"")</f>
      </c>
      <c r="J25" s="17">
        <f>IF(Meldungen!B32&lt;&gt;"",Meldungen!$D$5,"")</f>
      </c>
      <c r="K25" s="17">
        <f ca="1">IF(Meldungen!J32&lt;&gt;"",IF(LEFT(Meldungen!J32,1)="E",Meldungen!J32&amp;"0"&amp;RIGHT(YEAR(TODAY()),2),Meldungen!J32&amp;RIGHT(YEAR(TODAY()),2)),"")</f>
      </c>
    </row>
    <row r="26" spans="1:11" ht="12.75">
      <c r="A26" s="17">
        <f>IF(Meldungen!B33&lt;&gt;"",Meldungen!B33,"")</f>
      </c>
      <c r="B26" s="17">
        <f>IF(Meldungen!C33&lt;&gt;"",Meldungen!C33,"")</f>
      </c>
      <c r="D26" s="19">
        <f>IF(Meldungen!D33&lt;&gt;"",Meldungen!D33,"")</f>
      </c>
      <c r="E26" s="17">
        <f>IF(Meldungen!E33&lt;&gt;"",Meldungen!E33,"")</f>
      </c>
      <c r="F26" s="17">
        <f>IF(Meldungen!F33&lt;&gt;"",Meldungen!F33,"")</f>
      </c>
      <c r="G26" s="17">
        <f>IF(Meldungen!G33&lt;&gt;"",Meldungen!G33,"")</f>
      </c>
      <c r="H26" s="17">
        <f>IF(Meldungen!I33&lt;&gt;"",Meldungen!I33,"")</f>
      </c>
      <c r="J26" s="17">
        <f>IF(Meldungen!B33&lt;&gt;"",Meldungen!$D$5,"")</f>
      </c>
      <c r="K26" s="17">
        <f ca="1">IF(Meldungen!J33&lt;&gt;"",IF(LEFT(Meldungen!J33,1)="E",Meldungen!J33&amp;"0"&amp;RIGHT(YEAR(TODAY()),2),Meldungen!J33&amp;RIGHT(YEAR(TODAY()),2)),"")</f>
      </c>
    </row>
    <row r="27" spans="1:11" ht="12.75">
      <c r="A27" s="17">
        <f>IF(Meldungen!B34&lt;&gt;"",Meldungen!B34,"")</f>
      </c>
      <c r="B27" s="17">
        <f>IF(Meldungen!C34&lt;&gt;"",Meldungen!C34,"")</f>
      </c>
      <c r="D27" s="19">
        <f>IF(Meldungen!D34&lt;&gt;"",Meldungen!D34,"")</f>
      </c>
      <c r="E27" s="17">
        <f>IF(Meldungen!E34&lt;&gt;"",Meldungen!E34,"")</f>
      </c>
      <c r="F27" s="17">
        <f>IF(Meldungen!F34&lt;&gt;"",Meldungen!F34,"")</f>
      </c>
      <c r="G27" s="17">
        <f>IF(Meldungen!G34&lt;&gt;"",Meldungen!G34,"")</f>
      </c>
      <c r="H27" s="17">
        <f>IF(Meldungen!I34&lt;&gt;"",Meldungen!I34,"")</f>
      </c>
      <c r="J27" s="17">
        <f>IF(Meldungen!B34&lt;&gt;"",Meldungen!$D$5,"")</f>
      </c>
      <c r="K27" s="17">
        <f ca="1">IF(Meldungen!J34&lt;&gt;"",IF(LEFT(Meldungen!J34,1)="E",Meldungen!J34&amp;"0"&amp;RIGHT(YEAR(TODAY()),2),Meldungen!J34&amp;RIGHT(YEAR(TODAY()),2)),"")</f>
      </c>
    </row>
    <row r="28" spans="1:11" ht="12.75">
      <c r="A28" s="17">
        <f>IF(Meldungen!B35&lt;&gt;"",Meldungen!B35,"")</f>
      </c>
      <c r="B28" s="17">
        <f>IF(Meldungen!C35&lt;&gt;"",Meldungen!C35,"")</f>
      </c>
      <c r="D28" s="19">
        <f>IF(Meldungen!D35&lt;&gt;"",Meldungen!D35,"")</f>
      </c>
      <c r="E28" s="17">
        <f>IF(Meldungen!E35&lt;&gt;"",Meldungen!E35,"")</f>
      </c>
      <c r="F28" s="17">
        <f>IF(Meldungen!F35&lt;&gt;"",Meldungen!F35,"")</f>
      </c>
      <c r="G28" s="17">
        <f>IF(Meldungen!G35&lt;&gt;"",Meldungen!G35,"")</f>
      </c>
      <c r="H28" s="17">
        <f>IF(Meldungen!I35&lt;&gt;"",Meldungen!I35,"")</f>
      </c>
      <c r="J28" s="17">
        <f>IF(Meldungen!B35&lt;&gt;"",Meldungen!$D$5,"")</f>
      </c>
      <c r="K28" s="17">
        <f ca="1">IF(Meldungen!J35&lt;&gt;"",IF(LEFT(Meldungen!J35,1)="E",Meldungen!J35&amp;"0"&amp;RIGHT(YEAR(TODAY()),2),Meldungen!J35&amp;RIGHT(YEAR(TODAY()),2)),"")</f>
      </c>
    </row>
    <row r="29" spans="1:11" ht="12.75">
      <c r="A29" s="17">
        <f>IF(Meldungen!B36&lt;&gt;"",Meldungen!B36,"")</f>
      </c>
      <c r="B29" s="17">
        <f>IF(Meldungen!C36&lt;&gt;"",Meldungen!C36,"")</f>
      </c>
      <c r="D29" s="19">
        <f>IF(Meldungen!D36&lt;&gt;"",Meldungen!D36,"")</f>
      </c>
      <c r="E29" s="17">
        <f>IF(Meldungen!E36&lt;&gt;"",Meldungen!E36,"")</f>
      </c>
      <c r="F29" s="17">
        <f>IF(Meldungen!F36&lt;&gt;"",Meldungen!F36,"")</f>
      </c>
      <c r="G29" s="17">
        <f>IF(Meldungen!G36&lt;&gt;"",Meldungen!G36,"")</f>
      </c>
      <c r="H29" s="17">
        <f>IF(Meldungen!I36&lt;&gt;"",Meldungen!I36,"")</f>
      </c>
      <c r="J29" s="17">
        <f>IF(Meldungen!B36&lt;&gt;"",Meldungen!$D$5,"")</f>
      </c>
      <c r="K29" s="17">
        <f ca="1">IF(Meldungen!J36&lt;&gt;"",IF(LEFT(Meldungen!J36,1)="E",Meldungen!J36&amp;"0"&amp;RIGHT(YEAR(TODAY()),2),Meldungen!J36&amp;RIGHT(YEAR(TODAY()),2)),"")</f>
      </c>
    </row>
    <row r="30" spans="1:11" ht="12.75">
      <c r="A30" s="17">
        <f>IF(Meldungen!B37&lt;&gt;"",Meldungen!B37,"")</f>
      </c>
      <c r="B30" s="17">
        <f>IF(Meldungen!C37&lt;&gt;"",Meldungen!C37,"")</f>
      </c>
      <c r="D30" s="19">
        <f>IF(Meldungen!D37&lt;&gt;"",Meldungen!D37,"")</f>
      </c>
      <c r="E30" s="17">
        <f>IF(Meldungen!E37&lt;&gt;"",Meldungen!E37,"")</f>
      </c>
      <c r="F30" s="17">
        <f>IF(Meldungen!F37&lt;&gt;"",Meldungen!F37,"")</f>
      </c>
      <c r="G30" s="17">
        <f>IF(Meldungen!G37&lt;&gt;"",Meldungen!G37,"")</f>
      </c>
      <c r="H30" s="17">
        <f>IF(Meldungen!I37&lt;&gt;"",Meldungen!I37,"")</f>
      </c>
      <c r="J30" s="17">
        <f>IF(Meldungen!B37&lt;&gt;"",Meldungen!$D$5,"")</f>
      </c>
      <c r="K30" s="17">
        <f ca="1">IF(Meldungen!J37&lt;&gt;"",IF(LEFT(Meldungen!J37,1)="E",Meldungen!J37&amp;"0"&amp;RIGHT(YEAR(TODAY()),2),Meldungen!J37&amp;RIGHT(YEAR(TODAY()),2)),"")</f>
      </c>
    </row>
    <row r="31" ht="12.75">
      <c r="D31" s="19"/>
    </row>
  </sheetData>
  <sheetProtection selectLockedCells="1" selectUnlockedCells="1"/>
  <printOptions/>
  <pageMargins left="0.7479166666666667" right="0.7479166666666667" top="0.9840277777777777" bottom="0.9840277777777777" header="0.5118055555555555" footer="0.49236111111111114"/>
  <pageSetup horizontalDpi="300" verticalDpi="300" orientation="landscape" paperSize="9"/>
  <headerFooter alignWithMargins="0">
    <oddFooter>&amp;L&amp;D&amp;C&amp;A&amp;RSeite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D24" sqref="D24"/>
    </sheetView>
  </sheetViews>
  <sheetFormatPr defaultColWidth="11.00390625" defaultRowHeight="14.25"/>
  <cols>
    <col min="1" max="1" width="12.00390625" style="0" customWidth="1"/>
  </cols>
  <sheetData>
    <row r="1" spans="1:2" ht="13.5">
      <c r="A1" s="13" t="s">
        <v>18</v>
      </c>
      <c r="B1" s="13" t="s">
        <v>19</v>
      </c>
    </row>
    <row r="2" spans="1:2" ht="13.5">
      <c r="A2" s="16" t="s">
        <v>21</v>
      </c>
      <c r="B2" s="16" t="s">
        <v>22</v>
      </c>
    </row>
    <row r="3" spans="1:2" ht="13.5">
      <c r="A3" s="16" t="s">
        <v>24</v>
      </c>
      <c r="B3" s="16" t="s">
        <v>24</v>
      </c>
    </row>
    <row r="4" spans="1:2" ht="13.5">
      <c r="A4" s="16" t="s">
        <v>26</v>
      </c>
      <c r="B4" s="16" t="s">
        <v>26</v>
      </c>
    </row>
    <row r="5" spans="1:2" ht="13.5">
      <c r="A5" s="16" t="s">
        <v>28</v>
      </c>
      <c r="B5" s="16" t="s">
        <v>29</v>
      </c>
    </row>
    <row r="6" spans="1:2" ht="13.5">
      <c r="A6" s="16" t="s">
        <v>30</v>
      </c>
      <c r="B6" s="16" t="s">
        <v>31</v>
      </c>
    </row>
    <row r="7" spans="1:2" ht="13.5">
      <c r="A7" s="16" t="s">
        <v>32</v>
      </c>
      <c r="B7" s="16" t="s">
        <v>33</v>
      </c>
    </row>
    <row r="8" spans="1:2" ht="13.5">
      <c r="A8" s="16" t="s">
        <v>34</v>
      </c>
      <c r="B8" s="16" t="s">
        <v>35</v>
      </c>
    </row>
    <row r="9" spans="1:2" ht="13.5">
      <c r="A9" s="16" t="s">
        <v>36</v>
      </c>
      <c r="B9" s="16" t="s">
        <v>37</v>
      </c>
    </row>
    <row r="10" spans="1:2" ht="13.5">
      <c r="A10" s="16" t="s">
        <v>38</v>
      </c>
      <c r="B10" s="16" t="s">
        <v>39</v>
      </c>
    </row>
    <row r="11" spans="1:2" ht="13.5">
      <c r="A11" s="16" t="s">
        <v>40</v>
      </c>
      <c r="B11" s="16" t="s">
        <v>41</v>
      </c>
    </row>
    <row r="12" spans="1:2" ht="13.5">
      <c r="A12" s="16" t="s">
        <v>42</v>
      </c>
      <c r="B12" s="16" t="s">
        <v>43</v>
      </c>
    </row>
    <row r="13" spans="1:2" ht="13.5">
      <c r="A13" s="16" t="s">
        <v>44</v>
      </c>
      <c r="B13" s="16" t="s">
        <v>45</v>
      </c>
    </row>
    <row r="14" spans="1:2" ht="13.5">
      <c r="A14" s="16" t="s">
        <v>46</v>
      </c>
      <c r="B14" s="16" t="s">
        <v>47</v>
      </c>
    </row>
    <row r="15" spans="1:2" ht="13.5">
      <c r="A15" s="16" t="s">
        <v>48</v>
      </c>
      <c r="B15" s="16" t="s">
        <v>49</v>
      </c>
    </row>
    <row r="16" spans="1:2" ht="13.5">
      <c r="A16" s="16" t="s">
        <v>50</v>
      </c>
      <c r="B16" s="16" t="s">
        <v>51</v>
      </c>
    </row>
    <row r="17" spans="1:2" ht="13.5">
      <c r="A17" s="16" t="s">
        <v>52</v>
      </c>
      <c r="B17" s="16" t="s">
        <v>53</v>
      </c>
    </row>
    <row r="18" spans="1:2" ht="13.5">
      <c r="A18" s="16" t="s">
        <v>54</v>
      </c>
      <c r="B18" s="16" t="s">
        <v>55</v>
      </c>
    </row>
    <row r="19" spans="1:2" ht="13.5">
      <c r="A19" s="16" t="s">
        <v>56</v>
      </c>
      <c r="B19" s="16" t="s">
        <v>57</v>
      </c>
    </row>
    <row r="20" spans="1:2" ht="13.5">
      <c r="A20" s="16" t="s">
        <v>58</v>
      </c>
      <c r="B20" s="16" t="s">
        <v>59</v>
      </c>
    </row>
    <row r="21" spans="1:2" ht="13.5">
      <c r="A21" s="16" t="s">
        <v>60</v>
      </c>
      <c r="B21" s="16" t="s">
        <v>61</v>
      </c>
    </row>
    <row r="22" spans="1:2" ht="13.5">
      <c r="A22" s="16" t="s">
        <v>62</v>
      </c>
      <c r="B22" s="16" t="s">
        <v>63</v>
      </c>
    </row>
    <row r="23" spans="1:2" ht="13.5">
      <c r="A23" s="16" t="s">
        <v>64</v>
      </c>
      <c r="B23" s="16" t="s">
        <v>64</v>
      </c>
    </row>
    <row r="24" spans="1:2" ht="13.5">
      <c r="A24" s="16" t="s">
        <v>65</v>
      </c>
      <c r="B24" s="16" t="s">
        <v>66</v>
      </c>
    </row>
    <row r="25" spans="1:2" ht="13.5">
      <c r="A25" s="16" t="s">
        <v>67</v>
      </c>
      <c r="B25" s="16" t="s">
        <v>67</v>
      </c>
    </row>
    <row r="26" spans="1:2" ht="13.5">
      <c r="A26" s="16" t="s">
        <v>68</v>
      </c>
      <c r="B26" s="16" t="s">
        <v>69</v>
      </c>
    </row>
    <row r="27" spans="1:2" ht="13.5">
      <c r="A27" s="16" t="s">
        <v>70</v>
      </c>
      <c r="B27" s="16" t="s">
        <v>70</v>
      </c>
    </row>
    <row r="28" spans="1:2" ht="13.5">
      <c r="A28" s="16" t="s">
        <v>71</v>
      </c>
      <c r="B28" s="16" t="s">
        <v>71</v>
      </c>
    </row>
    <row r="29" spans="1:2" ht="13.5">
      <c r="A29" s="16" t="s">
        <v>72</v>
      </c>
      <c r="B29" s="16" t="s">
        <v>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11.0039062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Leonardi</dc:creator>
  <cp:keywords/>
  <dc:description/>
  <cp:lastModifiedBy>Marc Leonardi</cp:lastModifiedBy>
  <dcterms:created xsi:type="dcterms:W3CDTF">2021-10-22T20:33:51Z</dcterms:created>
  <dcterms:modified xsi:type="dcterms:W3CDTF">2023-07-21T23:37:32Z</dcterms:modified>
  <cp:category/>
  <cp:version/>
  <cp:contentType/>
  <cp:contentStatus/>
</cp:coreProperties>
</file>